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172.19.175.102\05営業資料\00依頼時提示＆提出資料\"/>
    </mc:Choice>
  </mc:AlternateContent>
  <xr:revisionPtr revIDLastSave="0" documentId="13_ncr:1_{2F7C31A1-07C1-422A-8B12-FBE91443C0E3}" xr6:coauthVersionLast="47" xr6:coauthVersionMax="47" xr10:uidLastSave="{00000000-0000-0000-0000-000000000000}"/>
  <bookViews>
    <workbookView xWindow="-28920" yWindow="-120" windowWidth="29040" windowHeight="15840" xr2:uid="{E3A5E2C8-1370-487B-86E0-77B1ED602926}"/>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2">'No101-200'!$A$3:$V$102</definedName>
    <definedName name="_xlnm.Print_Area" localSheetId="1">'No1-100 '!$A$3:$V$102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解説!$A$2:$Z$42</definedName>
    <definedName name="_xlnm.Print_Titles" localSheetId="2">'No101-200'!$1:$2</definedName>
    <definedName name="_xlnm.Print_Titles" localSheetId="1">'No1-100 '!$1:$2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403" i="43" l="1"/>
  <c r="B404" i="43"/>
  <c r="B405" i="43"/>
  <c r="B406" i="43"/>
  <c r="B407" i="43"/>
  <c r="B408" i="43"/>
  <c r="B409" i="43"/>
  <c r="B410" i="43"/>
  <c r="B411" i="43"/>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3" i="43"/>
  <c r="B4" i="43"/>
  <c r="B5" i="43"/>
  <c r="B6" i="43"/>
  <c r="B7" i="43"/>
  <c r="B8" i="43"/>
  <c r="B9" i="43"/>
  <c r="B10" i="43"/>
  <c r="B11" i="43"/>
  <c r="B1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2" i="43"/>
  <c r="A1" i="4" l="1" a="1"/>
  <c r="A1" i="4" s="1"/>
  <c r="U3" i="29" l="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AN100" i="42" s="1"/>
  <c r="U100" i="42"/>
  <c r="T100" i="42"/>
  <c r="S100" i="42"/>
  <c r="R100" i="42"/>
  <c r="Q100" i="42"/>
  <c r="P100" i="42"/>
  <c r="O100" i="42"/>
  <c r="N100" i="42"/>
  <c r="M100" i="42"/>
  <c r="AJ100" i="42" s="1"/>
  <c r="AM100" i="42" s="1"/>
  <c r="L100" i="42"/>
  <c r="K100" i="42"/>
  <c r="J100" i="42"/>
  <c r="I100" i="42"/>
  <c r="H100" i="42"/>
  <c r="G100" i="42"/>
  <c r="F100" i="42"/>
  <c r="E100" i="42"/>
  <c r="D100" i="42"/>
  <c r="C100" i="42"/>
  <c r="AL99" i="42"/>
  <c r="AK99" i="42"/>
  <c r="U99" i="42"/>
  <c r="T99" i="42"/>
  <c r="S99" i="42"/>
  <c r="R99" i="42"/>
  <c r="Q99" i="42"/>
  <c r="P99" i="42"/>
  <c r="O99" i="42"/>
  <c r="N99" i="42"/>
  <c r="M99" i="42"/>
  <c r="AJ99" i="42" s="1"/>
  <c r="L99" i="42"/>
  <c r="K99" i="42"/>
  <c r="J99" i="42"/>
  <c r="I99" i="42"/>
  <c r="H99" i="42"/>
  <c r="G99" i="42"/>
  <c r="F99" i="42"/>
  <c r="E99" i="42"/>
  <c r="D99" i="42"/>
  <c r="C99" i="42"/>
  <c r="AL98" i="42"/>
  <c r="U98" i="42"/>
  <c r="AK98" i="42" s="1"/>
  <c r="T98" i="42"/>
  <c r="S98" i="42"/>
  <c r="R98" i="42"/>
  <c r="Q98" i="42"/>
  <c r="P98" i="42"/>
  <c r="O98" i="42"/>
  <c r="N98" i="42"/>
  <c r="M98" i="42"/>
  <c r="AJ98" i="42" s="1"/>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AK96" i="42"/>
  <c r="U96" i="42"/>
  <c r="T96" i="42"/>
  <c r="S96" i="42"/>
  <c r="R96" i="42"/>
  <c r="Q96" i="42"/>
  <c r="P96" i="42"/>
  <c r="O96" i="42"/>
  <c r="N96" i="42"/>
  <c r="M96" i="42"/>
  <c r="AJ96" i="42" s="1"/>
  <c r="L96" i="42"/>
  <c r="K96" i="42"/>
  <c r="J96" i="42"/>
  <c r="I96" i="42"/>
  <c r="H96" i="42"/>
  <c r="G96" i="42"/>
  <c r="F96" i="42"/>
  <c r="E96" i="42"/>
  <c r="D96" i="42"/>
  <c r="C96" i="42"/>
  <c r="AL95" i="42"/>
  <c r="U95" i="42"/>
  <c r="AK95" i="42" s="1"/>
  <c r="T95" i="42"/>
  <c r="S95" i="42"/>
  <c r="R95" i="42"/>
  <c r="Q95" i="42"/>
  <c r="P95" i="42"/>
  <c r="O95" i="42"/>
  <c r="N95" i="42"/>
  <c r="M95" i="42"/>
  <c r="AJ95" i="42" s="1"/>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T93" i="42"/>
  <c r="S93" i="42"/>
  <c r="R93" i="42"/>
  <c r="Q93" i="42"/>
  <c r="P93" i="42"/>
  <c r="O93" i="42"/>
  <c r="N93" i="42"/>
  <c r="M93" i="42"/>
  <c r="AJ93" i="42" s="1"/>
  <c r="L93" i="42"/>
  <c r="K93" i="42"/>
  <c r="J93" i="42"/>
  <c r="I93" i="42"/>
  <c r="H93" i="42"/>
  <c r="G93" i="42"/>
  <c r="F93" i="42"/>
  <c r="E93" i="42"/>
  <c r="D93" i="42"/>
  <c r="C93" i="42"/>
  <c r="AL92" i="42"/>
  <c r="U92" i="42"/>
  <c r="AK92" i="42" s="1"/>
  <c r="T92" i="42"/>
  <c r="S92" i="42"/>
  <c r="R92" i="42"/>
  <c r="Q92" i="42"/>
  <c r="P92" i="42"/>
  <c r="O92" i="42"/>
  <c r="N92" i="42"/>
  <c r="M92" i="42"/>
  <c r="AJ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U90" i="42"/>
  <c r="AK90" i="42" s="1"/>
  <c r="T90" i="42"/>
  <c r="S90" i="42"/>
  <c r="R90" i="42"/>
  <c r="Q90" i="42"/>
  <c r="P90" i="42"/>
  <c r="O90" i="42"/>
  <c r="N90" i="42"/>
  <c r="M90" i="42"/>
  <c r="AJ90" i="42" s="1"/>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AM88" i="42" s="1"/>
  <c r="L88" i="42"/>
  <c r="K88" i="42"/>
  <c r="J88" i="42"/>
  <c r="I88" i="42"/>
  <c r="H88" i="42"/>
  <c r="G88" i="42"/>
  <c r="F88" i="42"/>
  <c r="E88" i="42"/>
  <c r="D88" i="42"/>
  <c r="C88" i="42"/>
  <c r="AL87" i="42"/>
  <c r="AK87" i="42"/>
  <c r="U87" i="42"/>
  <c r="T87" i="42"/>
  <c r="S87" i="42"/>
  <c r="R87" i="42"/>
  <c r="Q87" i="42"/>
  <c r="P87" i="42"/>
  <c r="O87" i="42"/>
  <c r="N87" i="42"/>
  <c r="M87" i="42"/>
  <c r="AJ87" i="42" s="1"/>
  <c r="L87" i="42"/>
  <c r="K87" i="42"/>
  <c r="J87" i="42"/>
  <c r="I87" i="42"/>
  <c r="H87" i="42"/>
  <c r="G87" i="42"/>
  <c r="F87" i="42"/>
  <c r="E87" i="42"/>
  <c r="D87" i="42"/>
  <c r="C87" i="42"/>
  <c r="AL86" i="42"/>
  <c r="AN86" i="42" s="1"/>
  <c r="AJ86" i="42"/>
  <c r="U86" i="42"/>
  <c r="AK86" i="42" s="1"/>
  <c r="T86" i="42"/>
  <c r="S86" i="42"/>
  <c r="R86" i="42"/>
  <c r="Q86" i="42"/>
  <c r="P86" i="42"/>
  <c r="O86" i="42"/>
  <c r="N86" i="42"/>
  <c r="M86" i="42"/>
  <c r="L86" i="42"/>
  <c r="K86" i="42"/>
  <c r="J86" i="42"/>
  <c r="I86" i="42"/>
  <c r="H86" i="42"/>
  <c r="G86" i="42"/>
  <c r="F86" i="42"/>
  <c r="E86" i="42"/>
  <c r="D86" i="42"/>
  <c r="C86" i="42"/>
  <c r="AL85" i="42"/>
  <c r="U85" i="42"/>
  <c r="AK85" i="42" s="1"/>
  <c r="T85" i="42"/>
  <c r="S85" i="42"/>
  <c r="R85" i="42"/>
  <c r="Q85" i="42"/>
  <c r="P85" i="42"/>
  <c r="O85" i="42"/>
  <c r="N85" i="42"/>
  <c r="M85" i="42"/>
  <c r="AJ85" i="42" s="1"/>
  <c r="L85" i="42"/>
  <c r="K85" i="42"/>
  <c r="J85" i="42"/>
  <c r="I85" i="42"/>
  <c r="H85" i="42"/>
  <c r="G85" i="42"/>
  <c r="F85" i="42"/>
  <c r="E85" i="42"/>
  <c r="D85" i="42"/>
  <c r="C85" i="42"/>
  <c r="AL84" i="42"/>
  <c r="U84" i="42"/>
  <c r="AK84" i="42" s="1"/>
  <c r="T84" i="42"/>
  <c r="S84" i="42"/>
  <c r="R84" i="42"/>
  <c r="Q84" i="42"/>
  <c r="P84" i="42"/>
  <c r="O84" i="42"/>
  <c r="N84" i="42"/>
  <c r="M84" i="42"/>
  <c r="AJ84" i="42" s="1"/>
  <c r="L84" i="42"/>
  <c r="K84" i="42"/>
  <c r="J84" i="42"/>
  <c r="I84" i="42"/>
  <c r="H84" i="42"/>
  <c r="G84" i="42"/>
  <c r="F84" i="42"/>
  <c r="E84" i="42"/>
  <c r="D84" i="42"/>
  <c r="C84" i="42"/>
  <c r="AL83" i="42"/>
  <c r="AJ83" i="42"/>
  <c r="AM83" i="42" s="1"/>
  <c r="U83" i="42"/>
  <c r="AK83" i="42" s="1"/>
  <c r="AN83" i="42" s="1"/>
  <c r="T83" i="42"/>
  <c r="S83" i="42"/>
  <c r="R83" i="42"/>
  <c r="Q83" i="42"/>
  <c r="P83" i="42"/>
  <c r="O83" i="42"/>
  <c r="N83" i="42"/>
  <c r="M83" i="42"/>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AM80" i="42" s="1"/>
  <c r="AK80" i="42"/>
  <c r="U80" i="42"/>
  <c r="T80" i="42"/>
  <c r="S80" i="42"/>
  <c r="R80" i="42"/>
  <c r="Q80" i="42"/>
  <c r="P80" i="42"/>
  <c r="O80" i="42"/>
  <c r="N80" i="42"/>
  <c r="M80" i="42"/>
  <c r="AJ80" i="42" s="1"/>
  <c r="L80" i="42"/>
  <c r="K80" i="42"/>
  <c r="J80" i="42"/>
  <c r="I80" i="42"/>
  <c r="H80" i="42"/>
  <c r="G80" i="42"/>
  <c r="F80" i="42"/>
  <c r="E80" i="42"/>
  <c r="D80" i="42"/>
  <c r="C80" i="42"/>
  <c r="AL79" i="42"/>
  <c r="U79" i="42"/>
  <c r="AK79" i="42" s="1"/>
  <c r="AN79" i="42" s="1"/>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AN77" i="42" s="1"/>
  <c r="T77" i="42"/>
  <c r="S77" i="42"/>
  <c r="R77" i="42"/>
  <c r="Q77" i="42"/>
  <c r="P77" i="42"/>
  <c r="O77" i="42"/>
  <c r="N77" i="42"/>
  <c r="M77" i="42"/>
  <c r="AJ77" i="42" s="1"/>
  <c r="L77" i="42"/>
  <c r="K77" i="42"/>
  <c r="J77" i="42"/>
  <c r="I77" i="42"/>
  <c r="H77" i="42"/>
  <c r="G77" i="42"/>
  <c r="F77" i="42"/>
  <c r="E77" i="42"/>
  <c r="D77" i="42"/>
  <c r="C77" i="42"/>
  <c r="AL76" i="42"/>
  <c r="AK76" i="42"/>
  <c r="U76" i="42"/>
  <c r="T76" i="42"/>
  <c r="S76" i="42"/>
  <c r="R76" i="42"/>
  <c r="Q76" i="42"/>
  <c r="P76" i="42"/>
  <c r="O76" i="42"/>
  <c r="N76" i="42"/>
  <c r="M76" i="42"/>
  <c r="AJ76" i="42" s="1"/>
  <c r="L76" i="42"/>
  <c r="K76" i="42"/>
  <c r="J76" i="42"/>
  <c r="I76" i="42"/>
  <c r="H76" i="42"/>
  <c r="G76" i="42"/>
  <c r="F76" i="42"/>
  <c r="E76" i="42"/>
  <c r="D76" i="42"/>
  <c r="C76" i="42"/>
  <c r="AL75" i="42"/>
  <c r="AK75" i="42"/>
  <c r="U75" i="42"/>
  <c r="T75" i="42"/>
  <c r="S75" i="42"/>
  <c r="R75" i="42"/>
  <c r="Q75" i="42"/>
  <c r="P75" i="42"/>
  <c r="O75" i="42"/>
  <c r="N75" i="42"/>
  <c r="M75" i="42"/>
  <c r="AJ75" i="42" s="1"/>
  <c r="AM75" i="42" s="1"/>
  <c r="L75" i="42"/>
  <c r="K75" i="42"/>
  <c r="J75" i="42"/>
  <c r="I75" i="42"/>
  <c r="H75" i="42"/>
  <c r="G75" i="42"/>
  <c r="F75" i="42"/>
  <c r="E75" i="42"/>
  <c r="D75" i="42"/>
  <c r="C75" i="42"/>
  <c r="AL74" i="42"/>
  <c r="U74" i="42"/>
  <c r="AK74" i="42" s="1"/>
  <c r="T74" i="42"/>
  <c r="S74" i="42"/>
  <c r="R74" i="42"/>
  <c r="Q74" i="42"/>
  <c r="P74" i="42"/>
  <c r="O74" i="42"/>
  <c r="N74" i="42"/>
  <c r="M74" i="42"/>
  <c r="AJ74" i="42" s="1"/>
  <c r="L74" i="42"/>
  <c r="K74" i="42"/>
  <c r="J74" i="42"/>
  <c r="I74" i="42"/>
  <c r="H74" i="42"/>
  <c r="G74" i="42"/>
  <c r="F74" i="42"/>
  <c r="E74" i="42"/>
  <c r="D74" i="42"/>
  <c r="C74" i="42"/>
  <c r="AL73" i="42"/>
  <c r="U73" i="42"/>
  <c r="AK73" i="42" s="1"/>
  <c r="T73" i="42"/>
  <c r="S73" i="42"/>
  <c r="R73" i="42"/>
  <c r="Q73" i="42"/>
  <c r="P73" i="42"/>
  <c r="O73" i="42"/>
  <c r="N73" i="42"/>
  <c r="M73" i="42"/>
  <c r="AJ73" i="42" s="1"/>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U71" i="42"/>
  <c r="AK71" i="42" s="1"/>
  <c r="AN71" i="42" s="1"/>
  <c r="T71" i="42"/>
  <c r="S71" i="42"/>
  <c r="R71" i="42"/>
  <c r="Q71" i="42"/>
  <c r="P71" i="42"/>
  <c r="O71" i="42"/>
  <c r="N71" i="42"/>
  <c r="M71" i="42"/>
  <c r="AJ71" i="42" s="1"/>
  <c r="L71" i="42"/>
  <c r="K71" i="42"/>
  <c r="J71" i="42"/>
  <c r="I71" i="42"/>
  <c r="H71" i="42"/>
  <c r="G71" i="42"/>
  <c r="F71" i="42"/>
  <c r="E71" i="42"/>
  <c r="D71" i="42"/>
  <c r="C71" i="42"/>
  <c r="AL70" i="42"/>
  <c r="AN70" i="42" s="1"/>
  <c r="AJ70" i="42"/>
  <c r="U70" i="42"/>
  <c r="AK70" i="42" s="1"/>
  <c r="T70" i="42"/>
  <c r="S70" i="42"/>
  <c r="R70" i="42"/>
  <c r="Q70" i="42"/>
  <c r="P70" i="42"/>
  <c r="O70" i="42"/>
  <c r="N70" i="42"/>
  <c r="M70" i="42"/>
  <c r="L70" i="42"/>
  <c r="K70" i="42"/>
  <c r="J70" i="42"/>
  <c r="I70" i="42"/>
  <c r="H70" i="42"/>
  <c r="G70" i="42"/>
  <c r="F70" i="42"/>
  <c r="E70" i="42"/>
  <c r="D70" i="42"/>
  <c r="C70" i="42"/>
  <c r="AL69" i="42"/>
  <c r="AM69" i="42" s="1"/>
  <c r="AJ69" i="42"/>
  <c r="U69" i="42"/>
  <c r="AK69" i="42" s="1"/>
  <c r="T69" i="42"/>
  <c r="S69" i="42"/>
  <c r="R69" i="42"/>
  <c r="Q69" i="42"/>
  <c r="P69" i="42"/>
  <c r="O69" i="42"/>
  <c r="N69" i="42"/>
  <c r="M69" i="42"/>
  <c r="L69" i="42"/>
  <c r="K69" i="42"/>
  <c r="J69" i="42"/>
  <c r="I69" i="42"/>
  <c r="H69" i="42"/>
  <c r="G69" i="42"/>
  <c r="F69" i="42"/>
  <c r="E69" i="42"/>
  <c r="D69" i="42"/>
  <c r="C69" i="42"/>
  <c r="AL68" i="42"/>
  <c r="U68" i="42"/>
  <c r="AK68" i="42" s="1"/>
  <c r="T68" i="42"/>
  <c r="S68" i="42"/>
  <c r="R68" i="42"/>
  <c r="Q68" i="42"/>
  <c r="P68" i="42"/>
  <c r="O68" i="42"/>
  <c r="N68" i="42"/>
  <c r="M68" i="42"/>
  <c r="AJ68" i="42" s="1"/>
  <c r="L68" i="42"/>
  <c r="K68" i="42"/>
  <c r="J68" i="42"/>
  <c r="I68" i="42"/>
  <c r="H68" i="42"/>
  <c r="G68" i="42"/>
  <c r="F68" i="42"/>
  <c r="E68" i="42"/>
  <c r="D68" i="42"/>
  <c r="C68" i="42"/>
  <c r="AL67" i="42"/>
  <c r="U67" i="42"/>
  <c r="AK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L66" i="42"/>
  <c r="K66" i="42"/>
  <c r="J66" i="42"/>
  <c r="I66" i="42"/>
  <c r="H66" i="42"/>
  <c r="G66" i="42"/>
  <c r="F66" i="42"/>
  <c r="E66" i="42"/>
  <c r="D66" i="42"/>
  <c r="C66" i="42"/>
  <c r="AL65" i="42"/>
  <c r="U65" i="42"/>
  <c r="AK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L63" i="42"/>
  <c r="U63" i="42"/>
  <c r="AK63" i="42" s="1"/>
  <c r="AN63" i="42" s="1"/>
  <c r="T63" i="42"/>
  <c r="S63" i="42"/>
  <c r="R63" i="42"/>
  <c r="Q63" i="42"/>
  <c r="P63" i="42"/>
  <c r="O63" i="42"/>
  <c r="N63" i="42"/>
  <c r="M63" i="42"/>
  <c r="AJ63" i="42" s="1"/>
  <c r="AM63" i="42" s="1"/>
  <c r="L63" i="42"/>
  <c r="K63" i="42"/>
  <c r="J63" i="42"/>
  <c r="I63" i="42"/>
  <c r="H63" i="42"/>
  <c r="G63" i="42"/>
  <c r="F63" i="42"/>
  <c r="E63" i="42"/>
  <c r="D63" i="42"/>
  <c r="C63" i="42"/>
  <c r="AL62" i="42"/>
  <c r="U62" i="42"/>
  <c r="AK62" i="42" s="1"/>
  <c r="T62" i="42"/>
  <c r="S62" i="42"/>
  <c r="R62" i="42"/>
  <c r="Q62" i="42"/>
  <c r="P62" i="42"/>
  <c r="O62" i="42"/>
  <c r="N62" i="42"/>
  <c r="M62" i="42"/>
  <c r="AJ62" i="42" s="1"/>
  <c r="AM62" i="42" s="1"/>
  <c r="L62" i="42"/>
  <c r="K62" i="42"/>
  <c r="J62" i="42"/>
  <c r="I62" i="42"/>
  <c r="H62" i="42"/>
  <c r="G62" i="42"/>
  <c r="F62" i="42"/>
  <c r="E62" i="42"/>
  <c r="D62" i="42"/>
  <c r="C62" i="42"/>
  <c r="AL61" i="42"/>
  <c r="AJ61" i="42"/>
  <c r="U61" i="42"/>
  <c r="AK61" i="42" s="1"/>
  <c r="T61" i="42"/>
  <c r="S61" i="42"/>
  <c r="R61" i="42"/>
  <c r="Q61" i="42"/>
  <c r="P61" i="42"/>
  <c r="O61" i="42"/>
  <c r="N61" i="42"/>
  <c r="M61" i="42"/>
  <c r="L61" i="42"/>
  <c r="K61" i="42"/>
  <c r="J61" i="42"/>
  <c r="I61" i="42"/>
  <c r="H61" i="42"/>
  <c r="G61" i="42"/>
  <c r="F61" i="42"/>
  <c r="E61" i="42"/>
  <c r="D61" i="42"/>
  <c r="C61" i="42"/>
  <c r="AL60" i="42"/>
  <c r="U60" i="42"/>
  <c r="AK60" i="42" s="1"/>
  <c r="T60" i="42"/>
  <c r="S60" i="42"/>
  <c r="R60" i="42"/>
  <c r="Q60" i="42"/>
  <c r="P60" i="42"/>
  <c r="O60" i="42"/>
  <c r="N60" i="42"/>
  <c r="M60" i="42"/>
  <c r="AJ60" i="42" s="1"/>
  <c r="L60" i="42"/>
  <c r="K60" i="42"/>
  <c r="J60" i="42"/>
  <c r="I60" i="42"/>
  <c r="H60" i="42"/>
  <c r="G60" i="42"/>
  <c r="F60" i="42"/>
  <c r="E60" i="42"/>
  <c r="D60" i="42"/>
  <c r="C60" i="42"/>
  <c r="AL59" i="42"/>
  <c r="AJ59" i="42"/>
  <c r="U59" i="42"/>
  <c r="AK59" i="42" s="1"/>
  <c r="T59" i="42"/>
  <c r="S59" i="42"/>
  <c r="R59" i="42"/>
  <c r="Q59" i="42"/>
  <c r="P59" i="42"/>
  <c r="O59" i="42"/>
  <c r="N59" i="42"/>
  <c r="M59" i="42"/>
  <c r="L59" i="42"/>
  <c r="K59" i="42"/>
  <c r="J59" i="42"/>
  <c r="I59" i="42"/>
  <c r="H59" i="42"/>
  <c r="G59" i="42"/>
  <c r="F59" i="42"/>
  <c r="E59" i="42"/>
  <c r="D59" i="42"/>
  <c r="C59" i="42"/>
  <c r="AL58" i="42"/>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U56" i="42"/>
  <c r="AK56" i="42" s="1"/>
  <c r="AN56" i="42" s="1"/>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AM55" i="42" s="1"/>
  <c r="L55" i="42"/>
  <c r="K55" i="42"/>
  <c r="J55" i="42"/>
  <c r="I55" i="42"/>
  <c r="H55" i="42"/>
  <c r="G55" i="42"/>
  <c r="F55" i="42"/>
  <c r="E55" i="42"/>
  <c r="D55" i="42"/>
  <c r="C55" i="42"/>
  <c r="AL54" i="42"/>
  <c r="AJ54" i="42"/>
  <c r="U54" i="42"/>
  <c r="AK54" i="42" s="1"/>
  <c r="T54" i="42"/>
  <c r="S54" i="42"/>
  <c r="R54" i="42"/>
  <c r="Q54" i="42"/>
  <c r="P54" i="42"/>
  <c r="O54" i="42"/>
  <c r="N54" i="42"/>
  <c r="M54" i="42"/>
  <c r="L54" i="42"/>
  <c r="K54" i="42"/>
  <c r="J54" i="42"/>
  <c r="I54" i="42"/>
  <c r="H54" i="42"/>
  <c r="G54" i="42"/>
  <c r="F54" i="42"/>
  <c r="E54" i="42"/>
  <c r="D54" i="42"/>
  <c r="C54" i="42"/>
  <c r="AL53" i="42"/>
  <c r="U53" i="42"/>
  <c r="AK53" i="42" s="1"/>
  <c r="T53" i="42"/>
  <c r="S53" i="42"/>
  <c r="R53" i="42"/>
  <c r="Q53" i="42"/>
  <c r="P53" i="42"/>
  <c r="O53" i="42"/>
  <c r="N53" i="42"/>
  <c r="M53" i="42"/>
  <c r="AJ53" i="42" s="1"/>
  <c r="L53" i="42"/>
  <c r="K53" i="42"/>
  <c r="J53" i="42"/>
  <c r="I53" i="42"/>
  <c r="H53" i="42"/>
  <c r="G53" i="42"/>
  <c r="F53" i="42"/>
  <c r="E53" i="42"/>
  <c r="D53" i="42"/>
  <c r="C53" i="42"/>
  <c r="AL52" i="42"/>
  <c r="U52" i="42"/>
  <c r="AK52" i="42" s="1"/>
  <c r="T52" i="42"/>
  <c r="S52" i="42"/>
  <c r="R52" i="42"/>
  <c r="Q52" i="42"/>
  <c r="P52" i="42"/>
  <c r="O52" i="42"/>
  <c r="N52" i="42"/>
  <c r="M52" i="42"/>
  <c r="AJ52" i="42" s="1"/>
  <c r="L52" i="42"/>
  <c r="K52" i="42"/>
  <c r="J52" i="42"/>
  <c r="I52" i="42"/>
  <c r="H52" i="42"/>
  <c r="G52" i="42"/>
  <c r="F52" i="42"/>
  <c r="E52" i="42"/>
  <c r="D52" i="42"/>
  <c r="C52" i="42"/>
  <c r="AL51" i="42"/>
  <c r="U51" i="42"/>
  <c r="AK51" i="42" s="1"/>
  <c r="T51" i="42"/>
  <c r="S51" i="42"/>
  <c r="R51" i="42"/>
  <c r="Q51" i="42"/>
  <c r="P51" i="42"/>
  <c r="O51" i="42"/>
  <c r="N51" i="42"/>
  <c r="M51" i="42"/>
  <c r="AJ51" i="42" s="1"/>
  <c r="L51" i="42"/>
  <c r="K51" i="42"/>
  <c r="J51" i="42"/>
  <c r="I51" i="42"/>
  <c r="H51" i="42"/>
  <c r="G51" i="42"/>
  <c r="F51" i="42"/>
  <c r="E51" i="42"/>
  <c r="D51" i="42"/>
  <c r="C51" i="42"/>
  <c r="AL50" i="42"/>
  <c r="U50" i="42"/>
  <c r="AK50" i="42" s="1"/>
  <c r="T50" i="42"/>
  <c r="S50" i="42"/>
  <c r="R50" i="42"/>
  <c r="Q50" i="42"/>
  <c r="P50" i="42"/>
  <c r="O50" i="42"/>
  <c r="N50" i="42"/>
  <c r="M50" i="42"/>
  <c r="AJ50" i="42" s="1"/>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T48" i="42"/>
  <c r="S48" i="42"/>
  <c r="R48" i="42"/>
  <c r="Q48" i="42"/>
  <c r="P48" i="42"/>
  <c r="O48" i="42"/>
  <c r="N48" i="42"/>
  <c r="M48" i="42"/>
  <c r="AJ48" i="42" s="1"/>
  <c r="L48" i="42"/>
  <c r="K48" i="42"/>
  <c r="J48" i="42"/>
  <c r="I48" i="42"/>
  <c r="H48" i="42"/>
  <c r="G48" i="42"/>
  <c r="F48" i="42"/>
  <c r="E48" i="42"/>
  <c r="D48" i="42"/>
  <c r="C48" i="42"/>
  <c r="AL47" i="42"/>
  <c r="AK47" i="42"/>
  <c r="AN47" i="42" s="1"/>
  <c r="AJ47" i="42"/>
  <c r="AM47" i="42" s="1"/>
  <c r="U47" i="42"/>
  <c r="T47" i="42"/>
  <c r="S47" i="42"/>
  <c r="R47" i="42"/>
  <c r="Q47" i="42"/>
  <c r="P47" i="42"/>
  <c r="O47" i="42"/>
  <c r="N47" i="42"/>
  <c r="M47" i="42"/>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U45" i="42"/>
  <c r="AK45" i="42" s="1"/>
  <c r="T45" i="42"/>
  <c r="S45" i="42"/>
  <c r="R45" i="42"/>
  <c r="Q45" i="42"/>
  <c r="P45" i="42"/>
  <c r="O45" i="42"/>
  <c r="N45" i="42"/>
  <c r="M45" i="42"/>
  <c r="AJ45" i="42" s="1"/>
  <c r="L45" i="42"/>
  <c r="K45" i="42"/>
  <c r="J45" i="42"/>
  <c r="I45" i="42"/>
  <c r="H45" i="42"/>
  <c r="G45" i="42"/>
  <c r="F45" i="42"/>
  <c r="E45" i="42"/>
  <c r="D45" i="42"/>
  <c r="C45" i="42"/>
  <c r="AL44" i="42"/>
  <c r="U44" i="42"/>
  <c r="AK44" i="42" s="1"/>
  <c r="AN44" i="42" s="1"/>
  <c r="T44" i="42"/>
  <c r="S44" i="42"/>
  <c r="R44" i="42"/>
  <c r="Q44" i="42"/>
  <c r="P44" i="42"/>
  <c r="O44" i="42"/>
  <c r="N44" i="42"/>
  <c r="M44" i="42"/>
  <c r="AJ44" i="42" s="1"/>
  <c r="L44" i="42"/>
  <c r="K44" i="42"/>
  <c r="J44" i="42"/>
  <c r="I44" i="42"/>
  <c r="H44" i="42"/>
  <c r="G44" i="42"/>
  <c r="F44" i="42"/>
  <c r="E44" i="42"/>
  <c r="D44" i="42"/>
  <c r="C44" i="42"/>
  <c r="AL43" i="42"/>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AN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U34" i="42"/>
  <c r="AK34" i="42" s="1"/>
  <c r="T34" i="42"/>
  <c r="S34" i="42"/>
  <c r="R34" i="42"/>
  <c r="Q34" i="42"/>
  <c r="P34" i="42"/>
  <c r="O34" i="42"/>
  <c r="N34" i="42"/>
  <c r="M34" i="42"/>
  <c r="AJ34" i="42" s="1"/>
  <c r="L34" i="42"/>
  <c r="K34" i="42"/>
  <c r="J34" i="42"/>
  <c r="I34" i="42"/>
  <c r="H34" i="42"/>
  <c r="G34" i="42"/>
  <c r="F34" i="42"/>
  <c r="E34" i="42"/>
  <c r="D34" i="42"/>
  <c r="C34" i="42"/>
  <c r="AL33" i="42"/>
  <c r="U33" i="42"/>
  <c r="AK33" i="42" s="1"/>
  <c r="T33" i="42"/>
  <c r="S33" i="42"/>
  <c r="R33" i="42"/>
  <c r="Q33" i="42"/>
  <c r="P33" i="42"/>
  <c r="O33" i="42"/>
  <c r="N33" i="42"/>
  <c r="M33" i="42"/>
  <c r="AJ33" i="42" s="1"/>
  <c r="L33" i="42"/>
  <c r="K33" i="42"/>
  <c r="J33" i="42"/>
  <c r="I33" i="42"/>
  <c r="H33" i="42"/>
  <c r="G33" i="42"/>
  <c r="F33" i="42"/>
  <c r="E33" i="42"/>
  <c r="D33" i="42"/>
  <c r="C33" i="42"/>
  <c r="AL32" i="42"/>
  <c r="AM32" i="42" s="1"/>
  <c r="U32" i="42"/>
  <c r="AK32" i="42" s="1"/>
  <c r="T32" i="42"/>
  <c r="S32" i="42"/>
  <c r="R32" i="42"/>
  <c r="Q32" i="42"/>
  <c r="P32" i="42"/>
  <c r="O32" i="42"/>
  <c r="N32" i="42"/>
  <c r="M32" i="42"/>
  <c r="AJ32" i="42" s="1"/>
  <c r="L32" i="42"/>
  <c r="K32" i="42"/>
  <c r="J32" i="42"/>
  <c r="I32" i="42"/>
  <c r="H32" i="42"/>
  <c r="G32" i="42"/>
  <c r="F32" i="42"/>
  <c r="E32" i="42"/>
  <c r="D32" i="42"/>
  <c r="C32" i="42"/>
  <c r="AL31" i="42"/>
  <c r="U31" i="42"/>
  <c r="AK31" i="42" s="1"/>
  <c r="T31" i="42"/>
  <c r="S31" i="42"/>
  <c r="R31" i="42"/>
  <c r="Q31" i="42"/>
  <c r="P31" i="42"/>
  <c r="O31" i="42"/>
  <c r="N31" i="42"/>
  <c r="M31" i="42"/>
  <c r="AJ31" i="42" s="1"/>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T29" i="42"/>
  <c r="S29" i="42"/>
  <c r="R29" i="42"/>
  <c r="Q29" i="42"/>
  <c r="P29" i="42"/>
  <c r="O29" i="42"/>
  <c r="N29" i="42"/>
  <c r="M29" i="42"/>
  <c r="AJ29" i="42" s="1"/>
  <c r="L29" i="42"/>
  <c r="K29" i="42"/>
  <c r="J29" i="42"/>
  <c r="I29" i="42"/>
  <c r="H29" i="42"/>
  <c r="G29" i="42"/>
  <c r="F29" i="42"/>
  <c r="E29" i="42"/>
  <c r="D29" i="42"/>
  <c r="C29" i="42"/>
  <c r="AL28" i="42"/>
  <c r="U28" i="42"/>
  <c r="AK28" i="42" s="1"/>
  <c r="T28" i="42"/>
  <c r="S28" i="42"/>
  <c r="R28" i="42"/>
  <c r="Q28" i="42"/>
  <c r="P28" i="42"/>
  <c r="O28" i="42"/>
  <c r="N28" i="42"/>
  <c r="M28" i="42"/>
  <c r="AJ28" i="42" s="1"/>
  <c r="L28" i="42"/>
  <c r="K28" i="42"/>
  <c r="J28" i="42"/>
  <c r="I28" i="42"/>
  <c r="H28" i="42"/>
  <c r="G28" i="42"/>
  <c r="F28" i="42"/>
  <c r="E28" i="42"/>
  <c r="D28" i="42"/>
  <c r="C28" i="42"/>
  <c r="AL27" i="42"/>
  <c r="U27" i="42"/>
  <c r="AK27" i="42" s="1"/>
  <c r="T27" i="42"/>
  <c r="S27" i="42"/>
  <c r="R27" i="42"/>
  <c r="Q27" i="42"/>
  <c r="P27" i="42"/>
  <c r="O27" i="42"/>
  <c r="N27" i="42"/>
  <c r="M27" i="42"/>
  <c r="AJ27" i="42" s="1"/>
  <c r="L27" i="42"/>
  <c r="K27" i="42"/>
  <c r="J27" i="42"/>
  <c r="I27" i="42"/>
  <c r="H27" i="42"/>
  <c r="G27" i="42"/>
  <c r="F27" i="42"/>
  <c r="E27" i="42"/>
  <c r="D27" i="42"/>
  <c r="C27" i="42"/>
  <c r="AL26" i="42"/>
  <c r="U26" i="42"/>
  <c r="AK26" i="42" s="1"/>
  <c r="T26" i="42"/>
  <c r="S26" i="42"/>
  <c r="R26" i="42"/>
  <c r="Q26" i="42"/>
  <c r="P26" i="42"/>
  <c r="O26" i="42"/>
  <c r="N26" i="42"/>
  <c r="M26" i="42"/>
  <c r="AJ26" i="42" s="1"/>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U24" i="42"/>
  <c r="AK24" i="42" s="1"/>
  <c r="AN24" i="42" s="1"/>
  <c r="T24" i="42"/>
  <c r="S24" i="42"/>
  <c r="R24" i="42"/>
  <c r="Q24" i="42"/>
  <c r="P24" i="42"/>
  <c r="O24" i="42"/>
  <c r="N24" i="42"/>
  <c r="M24" i="42"/>
  <c r="AJ24" i="42" s="1"/>
  <c r="L24" i="42"/>
  <c r="K24" i="42"/>
  <c r="J24" i="42"/>
  <c r="I24" i="42"/>
  <c r="H24" i="42"/>
  <c r="G24" i="42"/>
  <c r="F24" i="42"/>
  <c r="E24" i="42"/>
  <c r="D24" i="42"/>
  <c r="C24" i="42"/>
  <c r="AL23" i="42"/>
  <c r="U23" i="42"/>
  <c r="AK23" i="42" s="1"/>
  <c r="T23" i="42"/>
  <c r="S23" i="42"/>
  <c r="R23" i="42"/>
  <c r="Q23" i="42"/>
  <c r="P23" i="42"/>
  <c r="O23" i="42"/>
  <c r="N23" i="42"/>
  <c r="M23" i="42"/>
  <c r="AJ23" i="42" s="1"/>
  <c r="AM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L18" i="42"/>
  <c r="K18" i="42"/>
  <c r="J18" i="42"/>
  <c r="I18" i="42"/>
  <c r="H18" i="42"/>
  <c r="G18" i="42"/>
  <c r="F18" i="42"/>
  <c r="E18" i="42"/>
  <c r="D18" i="42"/>
  <c r="C18" i="42"/>
  <c r="AL17" i="42"/>
  <c r="U17" i="42"/>
  <c r="AK17" i="42" s="1"/>
  <c r="T17" i="42"/>
  <c r="S17" i="42"/>
  <c r="R17" i="42"/>
  <c r="Q17" i="42"/>
  <c r="P17" i="42"/>
  <c r="O17" i="42"/>
  <c r="N17" i="42"/>
  <c r="M17" i="42"/>
  <c r="AJ17" i="42" s="1"/>
  <c r="L17" i="42"/>
  <c r="K17" i="42"/>
  <c r="J17" i="42"/>
  <c r="I17" i="42"/>
  <c r="H17" i="42"/>
  <c r="G17" i="42"/>
  <c r="F17" i="42"/>
  <c r="E17" i="42"/>
  <c r="D17" i="42"/>
  <c r="C17" i="42"/>
  <c r="AL16" i="42"/>
  <c r="U16" i="42"/>
  <c r="AK16" i="42" s="1"/>
  <c r="T16" i="42"/>
  <c r="S16" i="42"/>
  <c r="R16" i="42"/>
  <c r="Q16" i="42"/>
  <c r="P16" i="42"/>
  <c r="O16" i="42"/>
  <c r="N16" i="42"/>
  <c r="M16" i="42"/>
  <c r="AJ16" i="42" s="1"/>
  <c r="L16" i="42"/>
  <c r="K16" i="42"/>
  <c r="J16" i="42"/>
  <c r="I16" i="42"/>
  <c r="H16" i="42"/>
  <c r="G16" i="42"/>
  <c r="F16" i="42"/>
  <c r="E16" i="42"/>
  <c r="D16" i="42"/>
  <c r="C16" i="42"/>
  <c r="AL15" i="42"/>
  <c r="U15" i="42"/>
  <c r="AK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T97" i="41"/>
  <c r="S97" i="41"/>
  <c r="R97" i="41"/>
  <c r="Q97" i="41"/>
  <c r="P97" i="41"/>
  <c r="O97" i="41"/>
  <c r="N97" i="41"/>
  <c r="M97" i="41"/>
  <c r="AJ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U95" i="41"/>
  <c r="AK95" i="41" s="1"/>
  <c r="T95" i="41"/>
  <c r="S95" i="41"/>
  <c r="R95" i="41"/>
  <c r="Q95" i="41"/>
  <c r="P95" i="41"/>
  <c r="O95" i="41"/>
  <c r="N95" i="41"/>
  <c r="M95" i="41"/>
  <c r="AJ95" i="41" s="1"/>
  <c r="L95" i="41"/>
  <c r="K95" i="41"/>
  <c r="J95" i="41"/>
  <c r="I95" i="41"/>
  <c r="H95" i="41"/>
  <c r="G95" i="41"/>
  <c r="F95" i="41"/>
  <c r="E95" i="41"/>
  <c r="D95" i="41"/>
  <c r="C95" i="41"/>
  <c r="AL94" i="41"/>
  <c r="AN94" i="41" s="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AM91" i="41" s="1"/>
  <c r="U91" i="41"/>
  <c r="AK91" i="41" s="1"/>
  <c r="T91" i="41"/>
  <c r="S91" i="41"/>
  <c r="R91" i="41"/>
  <c r="Q91" i="41"/>
  <c r="P91" i="41"/>
  <c r="O91" i="41"/>
  <c r="N91" i="41"/>
  <c r="M91" i="41"/>
  <c r="AJ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U89" i="41"/>
  <c r="AK89" i="41" s="1"/>
  <c r="T89" i="41"/>
  <c r="S89" i="41"/>
  <c r="R89" i="41"/>
  <c r="Q89" i="41"/>
  <c r="P89" i="41"/>
  <c r="O89" i="41"/>
  <c r="N89" i="41"/>
  <c r="M89" i="41"/>
  <c r="AJ89" i="41" s="1"/>
  <c r="AM89" i="41" s="1"/>
  <c r="L89" i="41"/>
  <c r="K89" i="41"/>
  <c r="J89" i="41"/>
  <c r="I89" i="41"/>
  <c r="H89" i="41"/>
  <c r="G89" i="41"/>
  <c r="F89" i="41"/>
  <c r="E89" i="41"/>
  <c r="D89" i="41"/>
  <c r="C89" i="41"/>
  <c r="AL88" i="41"/>
  <c r="U88" i="41"/>
  <c r="AK88" i="41" s="1"/>
  <c r="T88" i="41"/>
  <c r="S88" i="41"/>
  <c r="R88" i="41"/>
  <c r="Q88" i="41"/>
  <c r="P88" i="41"/>
  <c r="O88" i="41"/>
  <c r="N88" i="41"/>
  <c r="M88" i="41"/>
  <c r="AJ88" i="41" s="1"/>
  <c r="L88" i="41"/>
  <c r="K88" i="41"/>
  <c r="J88" i="41"/>
  <c r="I88" i="41"/>
  <c r="H88" i="41"/>
  <c r="G88" i="41"/>
  <c r="F88" i="41"/>
  <c r="E88" i="41"/>
  <c r="D88" i="41"/>
  <c r="C88" i="41"/>
  <c r="AL87" i="41"/>
  <c r="AJ87" i="41"/>
  <c r="U87" i="41"/>
  <c r="AK87" i="41" s="1"/>
  <c r="AN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T85" i="41"/>
  <c r="S85" i="41"/>
  <c r="R85" i="41"/>
  <c r="Q85" i="41"/>
  <c r="P85" i="41"/>
  <c r="O85" i="41"/>
  <c r="N85" i="41"/>
  <c r="M85" i="41"/>
  <c r="AJ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AM83" i="41" s="1"/>
  <c r="U83" i="41"/>
  <c r="AK83" i="41" s="1"/>
  <c r="T83" i="41"/>
  <c r="S83" i="41"/>
  <c r="R83" i="41"/>
  <c r="Q83" i="41"/>
  <c r="P83" i="41"/>
  <c r="O83" i="41"/>
  <c r="N83" i="41"/>
  <c r="M83" i="41"/>
  <c r="AJ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AJ81" i="41"/>
  <c r="U81" i="41"/>
  <c r="AK81" i="41" s="1"/>
  <c r="T81" i="41"/>
  <c r="S81" i="41"/>
  <c r="R81" i="41"/>
  <c r="Q81" i="41"/>
  <c r="P81" i="41"/>
  <c r="O81" i="41"/>
  <c r="N81" i="41"/>
  <c r="M81" i="41"/>
  <c r="L81" i="41"/>
  <c r="K81" i="41"/>
  <c r="J81" i="41"/>
  <c r="I81" i="41"/>
  <c r="H81" i="41"/>
  <c r="G81" i="41"/>
  <c r="F81" i="41"/>
  <c r="E81" i="41"/>
  <c r="D81" i="41"/>
  <c r="C81" i="41"/>
  <c r="AL80" i="41"/>
  <c r="AK80" i="41"/>
  <c r="U80" i="41"/>
  <c r="T80" i="41"/>
  <c r="S80" i="41"/>
  <c r="R80" i="41"/>
  <c r="Q80" i="41"/>
  <c r="P80" i="41"/>
  <c r="O80" i="41"/>
  <c r="N80" i="41"/>
  <c r="M80" i="41"/>
  <c r="AJ80" i="41" s="1"/>
  <c r="L80" i="41"/>
  <c r="K80" i="41"/>
  <c r="J80" i="41"/>
  <c r="I80" i="41"/>
  <c r="H80" i="41"/>
  <c r="G80" i="41"/>
  <c r="F80" i="41"/>
  <c r="E80" i="41"/>
  <c r="D80" i="41"/>
  <c r="C80" i="41"/>
  <c r="AL79" i="41"/>
  <c r="AM79" i="41" s="1"/>
  <c r="U79" i="41"/>
  <c r="AK79" i="41" s="1"/>
  <c r="T79" i="41"/>
  <c r="S79" i="41"/>
  <c r="R79" i="41"/>
  <c r="Q79" i="41"/>
  <c r="P79" i="41"/>
  <c r="O79" i="41"/>
  <c r="N79" i="41"/>
  <c r="M79" i="41"/>
  <c r="AJ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U77" i="41"/>
  <c r="AK77" i="41" s="1"/>
  <c r="T77" i="41"/>
  <c r="S77" i="41"/>
  <c r="R77" i="41"/>
  <c r="Q77" i="41"/>
  <c r="P77" i="41"/>
  <c r="O77" i="41"/>
  <c r="N77" i="41"/>
  <c r="M77" i="41"/>
  <c r="AJ77" i="41" s="1"/>
  <c r="AM77" i="41" s="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U75" i="41"/>
  <c r="AK75" i="41" s="1"/>
  <c r="T75" i="41"/>
  <c r="S75" i="41"/>
  <c r="R75" i="41"/>
  <c r="Q75" i="41"/>
  <c r="P75" i="41"/>
  <c r="O75" i="41"/>
  <c r="N75" i="41"/>
  <c r="M75" i="41"/>
  <c r="AJ75" i="41" s="1"/>
  <c r="L75" i="41"/>
  <c r="K75" i="41"/>
  <c r="J75" i="41"/>
  <c r="I75" i="41"/>
  <c r="H75" i="41"/>
  <c r="G75" i="41"/>
  <c r="F75" i="41"/>
  <c r="E75" i="41"/>
  <c r="D75" i="41"/>
  <c r="C75" i="41"/>
  <c r="AL74" i="41"/>
  <c r="U74" i="41"/>
  <c r="AK74" i="41" s="1"/>
  <c r="T74" i="41"/>
  <c r="S74" i="41"/>
  <c r="R74" i="41"/>
  <c r="Q74" i="41"/>
  <c r="P74" i="41"/>
  <c r="O74" i="41"/>
  <c r="N74" i="41"/>
  <c r="M74" i="41"/>
  <c r="AJ74" i="41" s="1"/>
  <c r="L74" i="41"/>
  <c r="K74" i="41"/>
  <c r="J74" i="41"/>
  <c r="I74" i="41"/>
  <c r="H74" i="41"/>
  <c r="G74" i="41"/>
  <c r="F74" i="41"/>
  <c r="E74" i="41"/>
  <c r="D74" i="41"/>
  <c r="C74" i="41"/>
  <c r="AL73" i="41"/>
  <c r="U73" i="41"/>
  <c r="AK73" i="41" s="1"/>
  <c r="AN73" i="41" s="1"/>
  <c r="T73" i="41"/>
  <c r="S73" i="41"/>
  <c r="R73" i="41"/>
  <c r="Q73" i="41"/>
  <c r="P73" i="41"/>
  <c r="O73" i="41"/>
  <c r="N73" i="41"/>
  <c r="M73" i="41"/>
  <c r="AJ73" i="41" s="1"/>
  <c r="AM73" i="41" s="1"/>
  <c r="V73" i="41" s="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U71" i="41"/>
  <c r="AK71" i="41" s="1"/>
  <c r="AN71" i="41" s="1"/>
  <c r="T71" i="41"/>
  <c r="S71" i="41"/>
  <c r="R71" i="41"/>
  <c r="Q71" i="41"/>
  <c r="P71" i="41"/>
  <c r="O71" i="41"/>
  <c r="N71" i="41"/>
  <c r="M71" i="41"/>
  <c r="AJ71" i="41" s="1"/>
  <c r="AM71" i="41" s="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AJ69" i="41"/>
  <c r="AM69" i="41" s="1"/>
  <c r="U69" i="41"/>
  <c r="AK69" i="41" s="1"/>
  <c r="T69" i="41"/>
  <c r="S69" i="41"/>
  <c r="R69" i="41"/>
  <c r="Q69" i="41"/>
  <c r="P69" i="41"/>
  <c r="O69" i="41"/>
  <c r="N69" i="41"/>
  <c r="M69" i="41"/>
  <c r="L69" i="41"/>
  <c r="K69" i="41"/>
  <c r="J69" i="41"/>
  <c r="I69" i="41"/>
  <c r="H69" i="41"/>
  <c r="G69" i="41"/>
  <c r="F69" i="41"/>
  <c r="E69" i="41"/>
  <c r="D69" i="41"/>
  <c r="C69" i="41"/>
  <c r="AL68" i="41"/>
  <c r="AK68" i="41"/>
  <c r="U68" i="41"/>
  <c r="T68" i="41"/>
  <c r="S68" i="41"/>
  <c r="R68" i="41"/>
  <c r="Q68" i="41"/>
  <c r="P68" i="41"/>
  <c r="O68" i="41"/>
  <c r="N68" i="41"/>
  <c r="M68" i="41"/>
  <c r="AJ68" i="41" s="1"/>
  <c r="L68" i="41"/>
  <c r="K68" i="41"/>
  <c r="J68" i="41"/>
  <c r="I68" i="41"/>
  <c r="H68" i="41"/>
  <c r="G68" i="41"/>
  <c r="F68" i="41"/>
  <c r="E68" i="41"/>
  <c r="D68" i="41"/>
  <c r="C68" i="41"/>
  <c r="AL67" i="41"/>
  <c r="U67" i="41"/>
  <c r="AK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U65" i="41"/>
  <c r="AK65" i="41" s="1"/>
  <c r="T65" i="41"/>
  <c r="S65" i="41"/>
  <c r="R65" i="41"/>
  <c r="Q65" i="41"/>
  <c r="P65" i="41"/>
  <c r="O65" i="41"/>
  <c r="N65" i="41"/>
  <c r="M65" i="41"/>
  <c r="AJ65" i="41" s="1"/>
  <c r="L65" i="41"/>
  <c r="K65" i="41"/>
  <c r="J65" i="41"/>
  <c r="I65" i="41"/>
  <c r="H65" i="41"/>
  <c r="G65" i="41"/>
  <c r="F65" i="41"/>
  <c r="E65" i="41"/>
  <c r="D65" i="41"/>
  <c r="C65" i="41"/>
  <c r="AL64" i="41"/>
  <c r="U64" i="41"/>
  <c r="AK64" i="41" s="1"/>
  <c r="T64" i="41"/>
  <c r="S64" i="41"/>
  <c r="R64" i="41"/>
  <c r="Q64" i="41"/>
  <c r="P64" i="41"/>
  <c r="O64" i="41"/>
  <c r="N64" i="41"/>
  <c r="M64" i="41"/>
  <c r="AJ64" i="41" s="1"/>
  <c r="L64" i="41"/>
  <c r="K64" i="41"/>
  <c r="J64" i="41"/>
  <c r="I64" i="41"/>
  <c r="H64" i="41"/>
  <c r="G64" i="41"/>
  <c r="F64" i="41"/>
  <c r="E64" i="41"/>
  <c r="D64" i="41"/>
  <c r="C64" i="41"/>
  <c r="AL63" i="41"/>
  <c r="AJ63" i="41"/>
  <c r="U63" i="41"/>
  <c r="AK63" i="41" s="1"/>
  <c r="T63" i="41"/>
  <c r="S63" i="41"/>
  <c r="R63" i="41"/>
  <c r="Q63" i="41"/>
  <c r="P63" i="41"/>
  <c r="O63" i="41"/>
  <c r="N63" i="41"/>
  <c r="M63" i="41"/>
  <c r="L63" i="41"/>
  <c r="K63" i="41"/>
  <c r="J63" i="41"/>
  <c r="I63" i="41"/>
  <c r="H63" i="41"/>
  <c r="G63" i="41"/>
  <c r="F63" i="41"/>
  <c r="E63" i="41"/>
  <c r="D63" i="41"/>
  <c r="C63" i="41"/>
  <c r="AL62" i="41"/>
  <c r="U62" i="41"/>
  <c r="AK62" i="41" s="1"/>
  <c r="T62" i="41"/>
  <c r="S62" i="41"/>
  <c r="R62" i="41"/>
  <c r="Q62" i="41"/>
  <c r="P62" i="41"/>
  <c r="O62" i="41"/>
  <c r="N62" i="41"/>
  <c r="M62" i="41"/>
  <c r="AJ62" i="41" s="1"/>
  <c r="L62" i="41"/>
  <c r="K62" i="41"/>
  <c r="J62" i="41"/>
  <c r="I62" i="41"/>
  <c r="H62" i="41"/>
  <c r="G62" i="41"/>
  <c r="F62" i="41"/>
  <c r="E62" i="41"/>
  <c r="D62" i="41"/>
  <c r="C62" i="41"/>
  <c r="AL61" i="41"/>
  <c r="AJ61" i="41"/>
  <c r="U61" i="41"/>
  <c r="AK61" i="41" s="1"/>
  <c r="T61" i="41"/>
  <c r="S61" i="41"/>
  <c r="R61" i="41"/>
  <c r="Q61" i="41"/>
  <c r="P61" i="41"/>
  <c r="O61" i="41"/>
  <c r="N61" i="41"/>
  <c r="M61" i="41"/>
  <c r="L61" i="41"/>
  <c r="K61" i="41"/>
  <c r="J61" i="41"/>
  <c r="I61" i="41"/>
  <c r="H61" i="41"/>
  <c r="G61" i="41"/>
  <c r="F61" i="41"/>
  <c r="E61" i="41"/>
  <c r="D61" i="41"/>
  <c r="C61" i="41"/>
  <c r="AL60" i="41"/>
  <c r="U60" i="41"/>
  <c r="AK60" i="41" s="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T57" i="41"/>
  <c r="S57" i="41"/>
  <c r="R57" i="41"/>
  <c r="Q57" i="41"/>
  <c r="P57" i="41"/>
  <c r="O57" i="41"/>
  <c r="N57" i="41"/>
  <c r="M57" i="41"/>
  <c r="AJ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T55" i="41"/>
  <c r="S55" i="41"/>
  <c r="R55" i="41"/>
  <c r="Q55" i="41"/>
  <c r="P55" i="41"/>
  <c r="O55" i="41"/>
  <c r="N55" i="41"/>
  <c r="M55" i="41"/>
  <c r="AJ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U53" i="41"/>
  <c r="AK53" i="41" s="1"/>
  <c r="T53" i="41"/>
  <c r="S53" i="41"/>
  <c r="R53" i="41"/>
  <c r="Q53" i="41"/>
  <c r="P53" i="41"/>
  <c r="O53" i="41"/>
  <c r="N53" i="41"/>
  <c r="M53" i="41"/>
  <c r="AJ53" i="41" s="1"/>
  <c r="AM53" i="41" s="1"/>
  <c r="L53" i="41"/>
  <c r="K53" i="41"/>
  <c r="J53" i="41"/>
  <c r="I53" i="41"/>
  <c r="H53" i="41"/>
  <c r="G53" i="41"/>
  <c r="F53" i="41"/>
  <c r="E53" i="41"/>
  <c r="D53" i="41"/>
  <c r="C53" i="41"/>
  <c r="AL52" i="41"/>
  <c r="U52" i="41"/>
  <c r="AK52" i="41" s="1"/>
  <c r="T52" i="41"/>
  <c r="S52" i="41"/>
  <c r="R52" i="41"/>
  <c r="Q52" i="41"/>
  <c r="P52" i="41"/>
  <c r="O52" i="41"/>
  <c r="N52" i="41"/>
  <c r="M52" i="41"/>
  <c r="AJ52" i="41" s="1"/>
  <c r="L52" i="41"/>
  <c r="K52" i="41"/>
  <c r="J52" i="41"/>
  <c r="I52" i="41"/>
  <c r="H52" i="41"/>
  <c r="G52" i="41"/>
  <c r="F52" i="41"/>
  <c r="E52" i="41"/>
  <c r="D52" i="41"/>
  <c r="C52" i="41"/>
  <c r="AL51" i="41"/>
  <c r="U51" i="41"/>
  <c r="AK51" i="41" s="1"/>
  <c r="AN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U49" i="41"/>
  <c r="AK49" i="41" s="1"/>
  <c r="AN49" i="41" s="1"/>
  <c r="T49" i="41"/>
  <c r="S49" i="41"/>
  <c r="R49" i="41"/>
  <c r="Q49" i="41"/>
  <c r="P49" i="41"/>
  <c r="O49" i="41"/>
  <c r="N49" i="41"/>
  <c r="M49" i="41"/>
  <c r="AJ49" i="41" s="1"/>
  <c r="AM49" i="41" s="1"/>
  <c r="L49" i="41"/>
  <c r="K49" i="41"/>
  <c r="J49" i="41"/>
  <c r="I49" i="41"/>
  <c r="H49" i="41"/>
  <c r="G49" i="41"/>
  <c r="F49" i="41"/>
  <c r="E49" i="41"/>
  <c r="D49" i="41"/>
  <c r="C49" i="41"/>
  <c r="AL48" i="41"/>
  <c r="U48" i="41"/>
  <c r="AK48" i="41" s="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U43" i="41"/>
  <c r="AK43" i="41" s="1"/>
  <c r="T43" i="41"/>
  <c r="S43" i="41"/>
  <c r="R43" i="41"/>
  <c r="Q43" i="41"/>
  <c r="P43" i="41"/>
  <c r="O43" i="41"/>
  <c r="N43" i="41"/>
  <c r="M43" i="41"/>
  <c r="AJ43" i="41" s="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U37" i="41"/>
  <c r="AK37" i="41" s="1"/>
  <c r="T37" i="41"/>
  <c r="S37" i="41"/>
  <c r="R37" i="41"/>
  <c r="Q37" i="41"/>
  <c r="P37" i="41"/>
  <c r="O37" i="41"/>
  <c r="N37" i="41"/>
  <c r="M37" i="41"/>
  <c r="AJ37" i="41" s="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AM35" i="41" s="1"/>
  <c r="AJ35" i="41"/>
  <c r="U35" i="41"/>
  <c r="AK35" i="41" s="1"/>
  <c r="T35" i="41"/>
  <c r="S35" i="41"/>
  <c r="R35" i="41"/>
  <c r="Q35" i="41"/>
  <c r="P35" i="41"/>
  <c r="O35" i="41"/>
  <c r="N35" i="41"/>
  <c r="M35" i="4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T33" i="41"/>
  <c r="S33" i="41"/>
  <c r="R33" i="41"/>
  <c r="Q33" i="41"/>
  <c r="P33" i="41"/>
  <c r="O33" i="41"/>
  <c r="N33" i="41"/>
  <c r="M33" i="41"/>
  <c r="AJ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L31" i="41"/>
  <c r="U31" i="41"/>
  <c r="AK31" i="41" s="1"/>
  <c r="AN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J29" i="41"/>
  <c r="U29" i="41"/>
  <c r="AK29" i="41" s="1"/>
  <c r="T29" i="41"/>
  <c r="S29" i="41"/>
  <c r="R29" i="41"/>
  <c r="Q29" i="41"/>
  <c r="P29" i="41"/>
  <c r="O29" i="41"/>
  <c r="N29" i="41"/>
  <c r="M29" i="41"/>
  <c r="L29" i="41"/>
  <c r="K29" i="41"/>
  <c r="J29" i="41"/>
  <c r="I29" i="41"/>
  <c r="H29" i="41"/>
  <c r="G29" i="41"/>
  <c r="F29" i="41"/>
  <c r="E29" i="41"/>
  <c r="D29" i="41"/>
  <c r="C29" i="41"/>
  <c r="AL28" i="41"/>
  <c r="AK28" i="41"/>
  <c r="U28" i="4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U25" i="41"/>
  <c r="AK25" i="41" s="1"/>
  <c r="T25" i="41"/>
  <c r="S25" i="41"/>
  <c r="R25" i="41"/>
  <c r="Q25" i="41"/>
  <c r="P25" i="41"/>
  <c r="O25" i="41"/>
  <c r="N25" i="41"/>
  <c r="M25" i="41"/>
  <c r="AJ25" i="41" s="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J17" i="41"/>
  <c r="AM17" i="41" s="1"/>
  <c r="U17" i="41"/>
  <c r="AK17" i="41" s="1"/>
  <c r="AN17" i="41" s="1"/>
  <c r="T17" i="41"/>
  <c r="S17" i="41"/>
  <c r="R17" i="41"/>
  <c r="Q17" i="41"/>
  <c r="P17" i="41"/>
  <c r="O17" i="41"/>
  <c r="N17" i="41"/>
  <c r="M17" i="41"/>
  <c r="L17" i="41"/>
  <c r="K17" i="41"/>
  <c r="J17" i="41"/>
  <c r="I17" i="41"/>
  <c r="H17" i="41"/>
  <c r="G17" i="41"/>
  <c r="F17" i="41"/>
  <c r="E17" i="41"/>
  <c r="D17" i="41"/>
  <c r="C17" i="41"/>
  <c r="AL16" i="41"/>
  <c r="U16" i="41"/>
  <c r="AK16" i="41" s="1"/>
  <c r="T16" i="41"/>
  <c r="S16" i="41"/>
  <c r="R16" i="41"/>
  <c r="Q16" i="41"/>
  <c r="P16" i="41"/>
  <c r="O16" i="41"/>
  <c r="N16" i="41"/>
  <c r="M16" i="41"/>
  <c r="AJ16" i="41" s="1"/>
  <c r="AM16" i="41" s="1"/>
  <c r="L16" i="41"/>
  <c r="K16" i="41"/>
  <c r="J16" i="41"/>
  <c r="I16" i="41"/>
  <c r="H16" i="41"/>
  <c r="G16" i="41"/>
  <c r="F16" i="41"/>
  <c r="E16" i="41"/>
  <c r="D16" i="41"/>
  <c r="C16" i="41"/>
  <c r="AN15"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AN9" i="41" s="1"/>
  <c r="T9" i="41"/>
  <c r="S9" i="41"/>
  <c r="R9" i="41"/>
  <c r="Q9" i="41"/>
  <c r="P9" i="41"/>
  <c r="O9" i="41"/>
  <c r="N9" i="41"/>
  <c r="M9" i="41"/>
  <c r="AJ9" i="41" s="1"/>
  <c r="AM9" i="41" s="1"/>
  <c r="L9" i="41"/>
  <c r="K9" i="41"/>
  <c r="J9" i="41"/>
  <c r="I9" i="41"/>
  <c r="H9" i="41"/>
  <c r="G9" i="41"/>
  <c r="F9" i="41"/>
  <c r="E9" i="41"/>
  <c r="D9" i="41"/>
  <c r="C9" i="41"/>
  <c r="AL8" i="41"/>
  <c r="AM8" i="41" s="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U5" i="41"/>
  <c r="AK5" i="41" s="1"/>
  <c r="AN5" i="41" s="1"/>
  <c r="T5" i="41"/>
  <c r="S5" i="41"/>
  <c r="R5" i="41"/>
  <c r="Q5" i="41"/>
  <c r="P5" i="41"/>
  <c r="O5" i="41"/>
  <c r="N5" i="41"/>
  <c r="M5" i="41"/>
  <c r="AJ5" i="41" s="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AK102" i="40"/>
  <c r="U102" i="40"/>
  <c r="T102" i="40"/>
  <c r="S102" i="40"/>
  <c r="R102" i="40"/>
  <c r="Q102" i="40"/>
  <c r="P102" i="40"/>
  <c r="O102" i="40"/>
  <c r="N102" i="40"/>
  <c r="M102" i="40"/>
  <c r="AJ102" i="40" s="1"/>
  <c r="L102" i="40"/>
  <c r="K102" i="40"/>
  <c r="J102" i="40"/>
  <c r="I102" i="40"/>
  <c r="H102" i="40"/>
  <c r="G102" i="40"/>
  <c r="F102" i="40"/>
  <c r="E102" i="40"/>
  <c r="D102" i="40"/>
  <c r="C102" i="40"/>
  <c r="AL101" i="40"/>
  <c r="U101" i="40"/>
  <c r="AK101" i="40" s="1"/>
  <c r="AN101" i="40" s="1"/>
  <c r="T101" i="40"/>
  <c r="S101" i="40"/>
  <c r="R101" i="40"/>
  <c r="Q101" i="40"/>
  <c r="P101" i="40"/>
  <c r="O101" i="40"/>
  <c r="N101" i="40"/>
  <c r="M101" i="40"/>
  <c r="AJ101" i="40" s="1"/>
  <c r="L101" i="40"/>
  <c r="K101" i="40"/>
  <c r="J101" i="40"/>
  <c r="I101" i="40"/>
  <c r="H101" i="40"/>
  <c r="G101" i="40"/>
  <c r="F101" i="40"/>
  <c r="E101" i="40"/>
  <c r="D101" i="40"/>
  <c r="C101" i="40"/>
  <c r="AM100" i="40"/>
  <c r="AL100" i="40"/>
  <c r="U100" i="40"/>
  <c r="AK100" i="40" s="1"/>
  <c r="T100" i="40"/>
  <c r="S100" i="40"/>
  <c r="R100" i="40"/>
  <c r="Q100" i="40"/>
  <c r="P100" i="40"/>
  <c r="O100" i="40"/>
  <c r="N100" i="40"/>
  <c r="M100" i="40"/>
  <c r="AJ100" i="40" s="1"/>
  <c r="L100" i="40"/>
  <c r="K100" i="40"/>
  <c r="J100" i="40"/>
  <c r="I100" i="40"/>
  <c r="H100" i="40"/>
  <c r="G100" i="40"/>
  <c r="F100" i="40"/>
  <c r="E100" i="40"/>
  <c r="D100" i="40"/>
  <c r="C100" i="40"/>
  <c r="AL99" i="40"/>
  <c r="AJ99" i="40"/>
  <c r="U99" i="40"/>
  <c r="AK99" i="40" s="1"/>
  <c r="AN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U97" i="40"/>
  <c r="AK97" i="40" s="1"/>
  <c r="T97" i="40"/>
  <c r="S97" i="40"/>
  <c r="R97" i="40"/>
  <c r="Q97" i="40"/>
  <c r="P97" i="40"/>
  <c r="O97" i="40"/>
  <c r="N97" i="40"/>
  <c r="M97" i="40"/>
  <c r="AJ97" i="40" s="1"/>
  <c r="L97" i="40"/>
  <c r="K97" i="40"/>
  <c r="J97" i="40"/>
  <c r="I97" i="40"/>
  <c r="H97" i="40"/>
  <c r="G97" i="40"/>
  <c r="F97" i="40"/>
  <c r="E97" i="40"/>
  <c r="D97" i="40"/>
  <c r="C97" i="40"/>
  <c r="AL96" i="40"/>
  <c r="AM96" i="40" s="1"/>
  <c r="U96" i="40"/>
  <c r="AK96" i="40" s="1"/>
  <c r="T96" i="40"/>
  <c r="S96" i="40"/>
  <c r="R96" i="40"/>
  <c r="Q96" i="40"/>
  <c r="P96" i="40"/>
  <c r="O96" i="40"/>
  <c r="N96" i="40"/>
  <c r="M96" i="40"/>
  <c r="AJ96" i="40" s="1"/>
  <c r="L96" i="40"/>
  <c r="K96" i="40"/>
  <c r="J96" i="40"/>
  <c r="I96" i="40"/>
  <c r="H96" i="40"/>
  <c r="G96" i="40"/>
  <c r="F96" i="40"/>
  <c r="E96" i="40"/>
  <c r="D96" i="40"/>
  <c r="C96" i="40"/>
  <c r="AL95" i="40"/>
  <c r="AK95" i="40"/>
  <c r="AN95" i="40" s="1"/>
  <c r="U95" i="40"/>
  <c r="T95" i="40"/>
  <c r="S95" i="40"/>
  <c r="R95" i="40"/>
  <c r="Q95" i="40"/>
  <c r="P95" i="40"/>
  <c r="O95" i="40"/>
  <c r="N95" i="40"/>
  <c r="M95" i="40"/>
  <c r="AJ95" i="40" s="1"/>
  <c r="L95" i="40"/>
  <c r="K95" i="40"/>
  <c r="J95" i="40"/>
  <c r="I95" i="40"/>
  <c r="H95" i="40"/>
  <c r="G95" i="40"/>
  <c r="F95" i="40"/>
  <c r="E95" i="40"/>
  <c r="D95" i="40"/>
  <c r="C95" i="40"/>
  <c r="AL94" i="40"/>
  <c r="AK94" i="40"/>
  <c r="U94" i="40"/>
  <c r="T94" i="40"/>
  <c r="S94" i="40"/>
  <c r="R94" i="40"/>
  <c r="Q94" i="40"/>
  <c r="P94" i="40"/>
  <c r="O94" i="40"/>
  <c r="N94" i="40"/>
  <c r="M94" i="40"/>
  <c r="AJ94" i="40" s="1"/>
  <c r="L94" i="40"/>
  <c r="K94" i="40"/>
  <c r="J94" i="40"/>
  <c r="I94" i="40"/>
  <c r="H94" i="40"/>
  <c r="G94" i="40"/>
  <c r="F94" i="40"/>
  <c r="E94" i="40"/>
  <c r="D94" i="40"/>
  <c r="C94" i="40"/>
  <c r="AL93" i="40"/>
  <c r="U93" i="40"/>
  <c r="AK93" i="40" s="1"/>
  <c r="AN93" i="40" s="1"/>
  <c r="T93" i="40"/>
  <c r="S93" i="40"/>
  <c r="R93" i="40"/>
  <c r="Q93" i="40"/>
  <c r="P93" i="40"/>
  <c r="O93" i="40"/>
  <c r="N93" i="40"/>
  <c r="M93" i="40"/>
  <c r="AJ93" i="40" s="1"/>
  <c r="L93" i="40"/>
  <c r="K93" i="40"/>
  <c r="J93" i="40"/>
  <c r="I93" i="40"/>
  <c r="H93" i="40"/>
  <c r="G93" i="40"/>
  <c r="F93" i="40"/>
  <c r="E93" i="40"/>
  <c r="D93" i="40"/>
  <c r="C93" i="40"/>
  <c r="AM92" i="40"/>
  <c r="AL92" i="40"/>
  <c r="U92" i="40"/>
  <c r="AK92" i="40" s="1"/>
  <c r="T92" i="40"/>
  <c r="S92" i="40"/>
  <c r="R92" i="40"/>
  <c r="Q92" i="40"/>
  <c r="P92" i="40"/>
  <c r="O92" i="40"/>
  <c r="N92" i="40"/>
  <c r="M92" i="40"/>
  <c r="AJ92" i="40" s="1"/>
  <c r="L92" i="40"/>
  <c r="K92" i="40"/>
  <c r="J92" i="40"/>
  <c r="I92" i="40"/>
  <c r="H92" i="40"/>
  <c r="G92" i="40"/>
  <c r="F92" i="40"/>
  <c r="E92" i="40"/>
  <c r="D92" i="40"/>
  <c r="C92" i="40"/>
  <c r="AL91" i="40"/>
  <c r="AJ91" i="40"/>
  <c r="U91" i="40"/>
  <c r="AK91" i="40" s="1"/>
  <c r="AN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M89" i="40" s="1"/>
  <c r="U89" i="40"/>
  <c r="AK89" i="40" s="1"/>
  <c r="T89" i="40"/>
  <c r="S89" i="40"/>
  <c r="R89" i="40"/>
  <c r="Q89" i="40"/>
  <c r="P89" i="40"/>
  <c r="O89" i="40"/>
  <c r="N89" i="40"/>
  <c r="M89" i="40"/>
  <c r="AJ89" i="40" s="1"/>
  <c r="L89" i="40"/>
  <c r="K89" i="40"/>
  <c r="J89" i="40"/>
  <c r="I89" i="40"/>
  <c r="H89" i="40"/>
  <c r="G89" i="40"/>
  <c r="F89" i="40"/>
  <c r="E89" i="40"/>
  <c r="D89" i="40"/>
  <c r="C89" i="40"/>
  <c r="AL88" i="40"/>
  <c r="U88" i="40"/>
  <c r="AK88" i="40" s="1"/>
  <c r="T88" i="40"/>
  <c r="S88" i="40"/>
  <c r="R88" i="40"/>
  <c r="Q88" i="40"/>
  <c r="P88" i="40"/>
  <c r="O88" i="40"/>
  <c r="N88" i="40"/>
  <c r="M88" i="40"/>
  <c r="AJ88" i="40" s="1"/>
  <c r="L88" i="40"/>
  <c r="K88" i="40"/>
  <c r="J88" i="40"/>
  <c r="I88" i="40"/>
  <c r="H88" i="40"/>
  <c r="G88" i="40"/>
  <c r="F88" i="40"/>
  <c r="E88" i="40"/>
  <c r="D88" i="40"/>
  <c r="C88" i="40"/>
  <c r="AL87" i="40"/>
  <c r="AK87" i="40"/>
  <c r="AJ87" i="40"/>
  <c r="U87" i="40"/>
  <c r="T87" i="40"/>
  <c r="S87" i="40"/>
  <c r="R87" i="40"/>
  <c r="Q87" i="40"/>
  <c r="P87" i="40"/>
  <c r="O87" i="40"/>
  <c r="N87" i="40"/>
  <c r="M87" i="40"/>
  <c r="L87" i="40"/>
  <c r="K87" i="40"/>
  <c r="J87" i="40"/>
  <c r="I87" i="40"/>
  <c r="H87" i="40"/>
  <c r="G87" i="40"/>
  <c r="F87" i="40"/>
  <c r="E87" i="40"/>
  <c r="D87" i="40"/>
  <c r="C87" i="40"/>
  <c r="AL86" i="40"/>
  <c r="AK86" i="40"/>
  <c r="U86" i="40"/>
  <c r="T86" i="40"/>
  <c r="S86" i="40"/>
  <c r="R86" i="40"/>
  <c r="Q86" i="40"/>
  <c r="P86" i="40"/>
  <c r="O86" i="40"/>
  <c r="N86" i="40"/>
  <c r="M86" i="40"/>
  <c r="AJ86" i="40" s="1"/>
  <c r="L86" i="40"/>
  <c r="K86" i="40"/>
  <c r="J86" i="40"/>
  <c r="I86" i="40"/>
  <c r="H86" i="40"/>
  <c r="G86" i="40"/>
  <c r="F86" i="40"/>
  <c r="E86" i="40"/>
  <c r="D86" i="40"/>
  <c r="C86" i="40"/>
  <c r="AL85" i="40"/>
  <c r="U85" i="40"/>
  <c r="AK85" i="40" s="1"/>
  <c r="AN85" i="40" s="1"/>
  <c r="T85" i="40"/>
  <c r="S85" i="40"/>
  <c r="R85" i="40"/>
  <c r="Q85" i="40"/>
  <c r="P85" i="40"/>
  <c r="O85" i="40"/>
  <c r="N85" i="40"/>
  <c r="M85" i="40"/>
  <c r="AJ85" i="40" s="1"/>
  <c r="L85" i="40"/>
  <c r="K85" i="40"/>
  <c r="J85" i="40"/>
  <c r="I85" i="40"/>
  <c r="H85" i="40"/>
  <c r="G85" i="40"/>
  <c r="F85" i="40"/>
  <c r="E85" i="40"/>
  <c r="D85" i="40"/>
  <c r="C85" i="40"/>
  <c r="AM84" i="40"/>
  <c r="AL84" i="40"/>
  <c r="U84" i="40"/>
  <c r="AK84" i="40" s="1"/>
  <c r="T84" i="40"/>
  <c r="S84" i="40"/>
  <c r="R84" i="40"/>
  <c r="Q84" i="40"/>
  <c r="P84" i="40"/>
  <c r="O84" i="40"/>
  <c r="N84" i="40"/>
  <c r="M84" i="40"/>
  <c r="AJ84" i="40" s="1"/>
  <c r="L84" i="40"/>
  <c r="K84" i="40"/>
  <c r="J84" i="40"/>
  <c r="I84" i="40"/>
  <c r="H84" i="40"/>
  <c r="G84" i="40"/>
  <c r="F84" i="40"/>
  <c r="E84" i="40"/>
  <c r="D84" i="40"/>
  <c r="C84" i="40"/>
  <c r="AL83" i="40"/>
  <c r="U83" i="40"/>
  <c r="AK83" i="40" s="1"/>
  <c r="AN83" i="40" s="1"/>
  <c r="T83" i="40"/>
  <c r="S83" i="40"/>
  <c r="R83" i="40"/>
  <c r="Q83" i="40"/>
  <c r="P83" i="40"/>
  <c r="O83" i="40"/>
  <c r="N83" i="40"/>
  <c r="M83" i="40"/>
  <c r="AJ83" i="40" s="1"/>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U81" i="40"/>
  <c r="AK81" i="40" s="1"/>
  <c r="T81" i="40"/>
  <c r="S81" i="40"/>
  <c r="R81" i="40"/>
  <c r="Q81" i="40"/>
  <c r="P81" i="40"/>
  <c r="O81" i="40"/>
  <c r="N81" i="40"/>
  <c r="M81" i="40"/>
  <c r="AJ81" i="40" s="1"/>
  <c r="L81" i="40"/>
  <c r="K81" i="40"/>
  <c r="J81" i="40"/>
  <c r="I81" i="40"/>
  <c r="H81" i="40"/>
  <c r="G81" i="40"/>
  <c r="F81" i="40"/>
  <c r="E81" i="40"/>
  <c r="D81" i="40"/>
  <c r="C81" i="40"/>
  <c r="AL80" i="40"/>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M77" i="40" s="1"/>
  <c r="U77" i="40"/>
  <c r="AK77" i="40" s="1"/>
  <c r="AN77" i="40" s="1"/>
  <c r="T77" i="40"/>
  <c r="S77" i="40"/>
  <c r="R77" i="40"/>
  <c r="Q77" i="40"/>
  <c r="P77" i="40"/>
  <c r="O77" i="40"/>
  <c r="N77" i="40"/>
  <c r="M77" i="40"/>
  <c r="AJ77" i="40" s="1"/>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U75" i="40"/>
  <c r="AK75" i="40" s="1"/>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K73" i="40"/>
  <c r="AJ73" i="40"/>
  <c r="U73" i="40"/>
  <c r="T73" i="40"/>
  <c r="S73" i="40"/>
  <c r="R73" i="40"/>
  <c r="Q73" i="40"/>
  <c r="P73" i="40"/>
  <c r="O73" i="40"/>
  <c r="N73" i="40"/>
  <c r="M73" i="40"/>
  <c r="L73" i="40"/>
  <c r="K73" i="40"/>
  <c r="J73" i="40"/>
  <c r="I73" i="40"/>
  <c r="H73" i="40"/>
  <c r="G73" i="40"/>
  <c r="F73" i="40"/>
  <c r="E73" i="40"/>
  <c r="D73" i="40"/>
  <c r="C73" i="40"/>
  <c r="AL72" i="40"/>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AJ69" i="40"/>
  <c r="U69" i="40"/>
  <c r="AK69" i="40" s="1"/>
  <c r="AN69" i="40" s="1"/>
  <c r="T69" i="40"/>
  <c r="S69" i="40"/>
  <c r="R69" i="40"/>
  <c r="Q69" i="40"/>
  <c r="P69" i="40"/>
  <c r="O69" i="40"/>
  <c r="N69" i="40"/>
  <c r="M69" i="40"/>
  <c r="L69" i="40"/>
  <c r="K69" i="40"/>
  <c r="J69" i="40"/>
  <c r="I69" i="40"/>
  <c r="H69" i="40"/>
  <c r="G69" i="40"/>
  <c r="F69" i="40"/>
  <c r="E69" i="40"/>
  <c r="D69" i="40"/>
  <c r="C69" i="40"/>
  <c r="AL68" i="40"/>
  <c r="U68" i="40"/>
  <c r="AK68" i="40" s="1"/>
  <c r="T68" i="40"/>
  <c r="S68" i="40"/>
  <c r="R68" i="40"/>
  <c r="Q68" i="40"/>
  <c r="P68" i="40"/>
  <c r="O68" i="40"/>
  <c r="N68" i="40"/>
  <c r="M68" i="40"/>
  <c r="AJ68" i="40" s="1"/>
  <c r="AM68" i="40" s="1"/>
  <c r="L68" i="40"/>
  <c r="K68" i="40"/>
  <c r="J68" i="40"/>
  <c r="I68" i="40"/>
  <c r="H68" i="40"/>
  <c r="G68" i="40"/>
  <c r="F68" i="40"/>
  <c r="E68" i="40"/>
  <c r="D68" i="40"/>
  <c r="C68" i="40"/>
  <c r="AL67" i="40"/>
  <c r="AJ67" i="40"/>
  <c r="U67" i="40"/>
  <c r="AK67" i="40" s="1"/>
  <c r="T67" i="40"/>
  <c r="S67" i="40"/>
  <c r="R67" i="40"/>
  <c r="Q67" i="40"/>
  <c r="P67" i="40"/>
  <c r="O67" i="40"/>
  <c r="N67" i="40"/>
  <c r="M67" i="40"/>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K65" i="40"/>
  <c r="AN65" i="40" s="1"/>
  <c r="U65" i="40"/>
  <c r="T65" i="40"/>
  <c r="S65" i="40"/>
  <c r="R65" i="40"/>
  <c r="Q65" i="40"/>
  <c r="P65" i="40"/>
  <c r="O65" i="40"/>
  <c r="N65" i="40"/>
  <c r="M65" i="40"/>
  <c r="AJ65" i="40" s="1"/>
  <c r="AM65" i="40" s="1"/>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N63" i="40" s="1"/>
  <c r="AK63" i="40"/>
  <c r="U63" i="40"/>
  <c r="T63" i="40"/>
  <c r="S63" i="40"/>
  <c r="R63" i="40"/>
  <c r="Q63" i="40"/>
  <c r="P63" i="40"/>
  <c r="O63" i="40"/>
  <c r="N63" i="40"/>
  <c r="M63" i="40"/>
  <c r="AJ63" i="40" s="1"/>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U61" i="40"/>
  <c r="AK61" i="40" s="1"/>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N59" i="40" s="1"/>
  <c r="AK59" i="40"/>
  <c r="U59" i="40"/>
  <c r="T59" i="40"/>
  <c r="S59" i="40"/>
  <c r="R59" i="40"/>
  <c r="Q59" i="40"/>
  <c r="P59" i="40"/>
  <c r="O59" i="40"/>
  <c r="N59" i="40"/>
  <c r="M59" i="40"/>
  <c r="AJ59" i="40" s="1"/>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L57" i="40"/>
  <c r="K57" i="40"/>
  <c r="J57" i="40"/>
  <c r="I57" i="40"/>
  <c r="H57" i="40"/>
  <c r="G57" i="40"/>
  <c r="F57" i="40"/>
  <c r="E57" i="40"/>
  <c r="D57" i="40"/>
  <c r="C57" i="40"/>
  <c r="AL56" i="40"/>
  <c r="AN56" i="40" s="1"/>
  <c r="U56" i="40"/>
  <c r="AK56" i="40" s="1"/>
  <c r="T56" i="40"/>
  <c r="S56" i="40"/>
  <c r="R56" i="40"/>
  <c r="Q56" i="40"/>
  <c r="P56" i="40"/>
  <c r="O56" i="40"/>
  <c r="N56" i="40"/>
  <c r="M56" i="40"/>
  <c r="AJ56" i="40" s="1"/>
  <c r="AM56" i="40" s="1"/>
  <c r="V56" i="40" s="1"/>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U54" i="40"/>
  <c r="AK54" i="40" s="1"/>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U52" i="40"/>
  <c r="AK52" i="40" s="1"/>
  <c r="T52" i="40"/>
  <c r="S52" i="40"/>
  <c r="R52" i="40"/>
  <c r="Q52" i="40"/>
  <c r="P52" i="40"/>
  <c r="O52" i="40"/>
  <c r="N52" i="40"/>
  <c r="M52" i="40"/>
  <c r="AJ52" i="40" s="1"/>
  <c r="L52" i="40"/>
  <c r="K52" i="40"/>
  <c r="J52" i="40"/>
  <c r="I52" i="40"/>
  <c r="H52" i="40"/>
  <c r="G52" i="40"/>
  <c r="F52" i="40"/>
  <c r="E52" i="40"/>
  <c r="D52" i="40"/>
  <c r="C52" i="40"/>
  <c r="AL51" i="40"/>
  <c r="U51" i="40"/>
  <c r="AK51" i="40" s="1"/>
  <c r="T51" i="40"/>
  <c r="S51" i="40"/>
  <c r="R51" i="40"/>
  <c r="Q51" i="40"/>
  <c r="P51" i="40"/>
  <c r="O51" i="40"/>
  <c r="N51" i="40"/>
  <c r="M51" i="40"/>
  <c r="AJ51" i="40" s="1"/>
  <c r="L51" i="40"/>
  <c r="K51" i="40"/>
  <c r="J51" i="40"/>
  <c r="I51" i="40"/>
  <c r="H51" i="40"/>
  <c r="G51" i="40"/>
  <c r="F51" i="40"/>
  <c r="E51" i="40"/>
  <c r="D51" i="40"/>
  <c r="C51" i="40"/>
  <c r="AL50" i="40"/>
  <c r="U50" i="40"/>
  <c r="AK50" i="40" s="1"/>
  <c r="T50" i="40"/>
  <c r="S50" i="40"/>
  <c r="R50" i="40"/>
  <c r="Q50" i="40"/>
  <c r="P50" i="40"/>
  <c r="O50" i="40"/>
  <c r="N50" i="40"/>
  <c r="M50" i="40"/>
  <c r="AJ50" i="40" s="1"/>
  <c r="L50" i="40"/>
  <c r="K50" i="40"/>
  <c r="J50" i="40"/>
  <c r="I50" i="40"/>
  <c r="H50" i="40"/>
  <c r="G50" i="40"/>
  <c r="F50" i="40"/>
  <c r="E50" i="40"/>
  <c r="D50" i="40"/>
  <c r="C50" i="40"/>
  <c r="AL49" i="40"/>
  <c r="U49" i="40"/>
  <c r="AK49" i="40" s="1"/>
  <c r="AN49" i="40" s="1"/>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U47" i="40"/>
  <c r="AK47" i="40" s="1"/>
  <c r="AN47" i="40" s="1"/>
  <c r="T47" i="40"/>
  <c r="S47" i="40"/>
  <c r="R47" i="40"/>
  <c r="Q47" i="40"/>
  <c r="P47" i="40"/>
  <c r="O47" i="40"/>
  <c r="N47" i="40"/>
  <c r="M47" i="40"/>
  <c r="AJ47" i="40" s="1"/>
  <c r="L47" i="40"/>
  <c r="K47" i="40"/>
  <c r="J47" i="40"/>
  <c r="I47" i="40"/>
  <c r="H47" i="40"/>
  <c r="G47" i="40"/>
  <c r="F47" i="40"/>
  <c r="E47" i="40"/>
  <c r="D47" i="40"/>
  <c r="C47" i="40"/>
  <c r="AL46" i="40"/>
  <c r="U46" i="40"/>
  <c r="AK46" i="40" s="1"/>
  <c r="T46" i="40"/>
  <c r="S46" i="40"/>
  <c r="R46" i="40"/>
  <c r="Q46" i="40"/>
  <c r="P46" i="40"/>
  <c r="O46" i="40"/>
  <c r="N46" i="40"/>
  <c r="M46" i="40"/>
  <c r="AJ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L43" i="40"/>
  <c r="AK43" i="40"/>
  <c r="U43" i="40"/>
  <c r="T43" i="40"/>
  <c r="S43" i="40"/>
  <c r="R43" i="40"/>
  <c r="Q43" i="40"/>
  <c r="P43" i="40"/>
  <c r="O43" i="40"/>
  <c r="N43" i="40"/>
  <c r="M43" i="40"/>
  <c r="AJ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AN41" i="40" s="1"/>
  <c r="AJ41" i="40"/>
  <c r="U41" i="40"/>
  <c r="AK41" i="40" s="1"/>
  <c r="T41" i="40"/>
  <c r="S41" i="40"/>
  <c r="R41" i="40"/>
  <c r="Q41" i="40"/>
  <c r="P41" i="40"/>
  <c r="O41" i="40"/>
  <c r="N41" i="40"/>
  <c r="M41" i="40"/>
  <c r="L41" i="40"/>
  <c r="K41" i="40"/>
  <c r="J41" i="40"/>
  <c r="I41" i="40"/>
  <c r="H41" i="40"/>
  <c r="G41" i="40"/>
  <c r="F41" i="40"/>
  <c r="E41" i="40"/>
  <c r="D41" i="40"/>
  <c r="C41" i="40"/>
  <c r="AL40" i="40"/>
  <c r="AJ40" i="40"/>
  <c r="U40" i="40"/>
  <c r="AK40" i="40" s="1"/>
  <c r="T40" i="40"/>
  <c r="S40" i="40"/>
  <c r="R40" i="40"/>
  <c r="Q40" i="40"/>
  <c r="P40" i="40"/>
  <c r="O40" i="40"/>
  <c r="N40" i="40"/>
  <c r="M40" i="40"/>
  <c r="L40" i="40"/>
  <c r="K40" i="40"/>
  <c r="J40" i="40"/>
  <c r="I40" i="40"/>
  <c r="H40" i="40"/>
  <c r="G40" i="40"/>
  <c r="F40" i="40"/>
  <c r="E40" i="40"/>
  <c r="D40" i="40"/>
  <c r="C40" i="40"/>
  <c r="AL39" i="40"/>
  <c r="AK39" i="40"/>
  <c r="AN39" i="40" s="1"/>
  <c r="U39" i="40"/>
  <c r="T39" i="40"/>
  <c r="S39" i="40"/>
  <c r="R39" i="40"/>
  <c r="Q39" i="40"/>
  <c r="P39" i="40"/>
  <c r="O39" i="40"/>
  <c r="N39" i="40"/>
  <c r="M39" i="40"/>
  <c r="AJ39" i="40" s="1"/>
  <c r="AM39" i="40" s="1"/>
  <c r="L39" i="40"/>
  <c r="K39" i="40"/>
  <c r="J39" i="40"/>
  <c r="I39" i="40"/>
  <c r="H39" i="40"/>
  <c r="G39" i="40"/>
  <c r="F39" i="40"/>
  <c r="E39" i="40"/>
  <c r="D39" i="40"/>
  <c r="C39" i="40"/>
  <c r="AL38" i="40"/>
  <c r="U38" i="40"/>
  <c r="AK38" i="40" s="1"/>
  <c r="T38" i="40"/>
  <c r="S38" i="40"/>
  <c r="R38" i="40"/>
  <c r="Q38" i="40"/>
  <c r="P38" i="40"/>
  <c r="O38" i="40"/>
  <c r="N38" i="40"/>
  <c r="M38" i="40"/>
  <c r="AJ38" i="40" s="1"/>
  <c r="L38" i="40"/>
  <c r="K38" i="40"/>
  <c r="J38" i="40"/>
  <c r="I38" i="40"/>
  <c r="H38" i="40"/>
  <c r="G38" i="40"/>
  <c r="F38" i="40"/>
  <c r="E38" i="40"/>
  <c r="D38" i="40"/>
  <c r="C38" i="40"/>
  <c r="AL37" i="40"/>
  <c r="U37" i="40"/>
  <c r="AK37" i="40" s="1"/>
  <c r="T37" i="40"/>
  <c r="S37" i="40"/>
  <c r="R37" i="40"/>
  <c r="Q37" i="40"/>
  <c r="P37" i="40"/>
  <c r="O37" i="40"/>
  <c r="N37" i="40"/>
  <c r="M37" i="40"/>
  <c r="AJ37" i="40" s="1"/>
  <c r="L37" i="40"/>
  <c r="K37" i="40"/>
  <c r="J37" i="40"/>
  <c r="I37" i="40"/>
  <c r="H37" i="40"/>
  <c r="G37" i="40"/>
  <c r="F37" i="40"/>
  <c r="E37" i="40"/>
  <c r="D37" i="40"/>
  <c r="C37" i="40"/>
  <c r="AL36" i="40"/>
  <c r="U36" i="40"/>
  <c r="AK36" i="40" s="1"/>
  <c r="T36" i="40"/>
  <c r="S36" i="40"/>
  <c r="R36" i="40"/>
  <c r="Q36" i="40"/>
  <c r="P36" i="40"/>
  <c r="O36" i="40"/>
  <c r="N36" i="40"/>
  <c r="M36" i="40"/>
  <c r="AJ36" i="40" s="1"/>
  <c r="L36" i="40"/>
  <c r="K36" i="40"/>
  <c r="J36" i="40"/>
  <c r="I36" i="40"/>
  <c r="H36" i="40"/>
  <c r="G36" i="40"/>
  <c r="F36" i="40"/>
  <c r="E36" i="40"/>
  <c r="D36" i="40"/>
  <c r="C36" i="40"/>
  <c r="AL35" i="40"/>
  <c r="U35" i="40"/>
  <c r="AK35" i="40" s="1"/>
  <c r="AN35" i="40" s="1"/>
  <c r="T35" i="40"/>
  <c r="S35" i="40"/>
  <c r="R35" i="40"/>
  <c r="Q35" i="40"/>
  <c r="P35" i="40"/>
  <c r="O35" i="40"/>
  <c r="N35" i="40"/>
  <c r="M35" i="40"/>
  <c r="AJ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AK32" i="40"/>
  <c r="U32" i="40"/>
  <c r="T32" i="40"/>
  <c r="S32" i="40"/>
  <c r="R32" i="40"/>
  <c r="Q32" i="40"/>
  <c r="P32" i="40"/>
  <c r="O32" i="40"/>
  <c r="N32" i="40"/>
  <c r="M32" i="40"/>
  <c r="AJ32" i="40" s="1"/>
  <c r="L32" i="40"/>
  <c r="K32" i="40"/>
  <c r="J32" i="40"/>
  <c r="I32" i="40"/>
  <c r="H32" i="40"/>
  <c r="G32" i="40"/>
  <c r="F32" i="40"/>
  <c r="E32" i="40"/>
  <c r="D32" i="40"/>
  <c r="C32" i="40"/>
  <c r="AL31" i="40"/>
  <c r="AK31" i="40"/>
  <c r="U31" i="40"/>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U29" i="40"/>
  <c r="AK29" i="40" s="1"/>
  <c r="T29" i="40"/>
  <c r="S29" i="40"/>
  <c r="R29" i="40"/>
  <c r="Q29" i="40"/>
  <c r="P29" i="40"/>
  <c r="O29" i="40"/>
  <c r="N29" i="40"/>
  <c r="M29" i="40"/>
  <c r="AJ29" i="40" s="1"/>
  <c r="L29" i="40"/>
  <c r="K29" i="40"/>
  <c r="J29" i="40"/>
  <c r="I29" i="40"/>
  <c r="H29" i="40"/>
  <c r="G29" i="40"/>
  <c r="F29" i="40"/>
  <c r="E29" i="40"/>
  <c r="D29" i="40"/>
  <c r="C29" i="40"/>
  <c r="AL28" i="40"/>
  <c r="U28" i="40"/>
  <c r="AK28" i="40" s="1"/>
  <c r="T28" i="40"/>
  <c r="S28" i="40"/>
  <c r="R28" i="40"/>
  <c r="Q28" i="40"/>
  <c r="P28" i="40"/>
  <c r="O28" i="40"/>
  <c r="N28" i="40"/>
  <c r="M28" i="40"/>
  <c r="AJ28" i="40" s="1"/>
  <c r="L28" i="40"/>
  <c r="K28" i="40"/>
  <c r="J28" i="40"/>
  <c r="I28" i="40"/>
  <c r="H28" i="40"/>
  <c r="G28" i="40"/>
  <c r="F28" i="40"/>
  <c r="E28" i="40"/>
  <c r="D28" i="40"/>
  <c r="C28" i="40"/>
  <c r="AL27" i="40"/>
  <c r="U27" i="40"/>
  <c r="AK27" i="40" s="1"/>
  <c r="AN27" i="40" s="1"/>
  <c r="T27" i="40"/>
  <c r="S27" i="40"/>
  <c r="R27" i="40"/>
  <c r="Q27" i="40"/>
  <c r="P27" i="40"/>
  <c r="O27" i="40"/>
  <c r="N27" i="40"/>
  <c r="M27" i="40"/>
  <c r="AJ27" i="40" s="1"/>
  <c r="AM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AJ25" i="40"/>
  <c r="AM25" i="40" s="1"/>
  <c r="U25" i="40"/>
  <c r="AK25" i="40" s="1"/>
  <c r="T25" i="40"/>
  <c r="S25" i="40"/>
  <c r="R25" i="40"/>
  <c r="Q25" i="40"/>
  <c r="P25" i="40"/>
  <c r="O25" i="40"/>
  <c r="N25" i="40"/>
  <c r="M25" i="40"/>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L23" i="40"/>
  <c r="K23" i="40"/>
  <c r="J23" i="40"/>
  <c r="I23" i="40"/>
  <c r="H23" i="40"/>
  <c r="G23" i="40"/>
  <c r="F23" i="40"/>
  <c r="E23" i="40"/>
  <c r="D23" i="40"/>
  <c r="C23" i="40"/>
  <c r="AL22" i="40"/>
  <c r="U22" i="40"/>
  <c r="AK22" i="40" s="1"/>
  <c r="T22" i="40"/>
  <c r="S22" i="40"/>
  <c r="R22" i="40"/>
  <c r="Q22" i="40"/>
  <c r="P22" i="40"/>
  <c r="O22" i="40"/>
  <c r="N22" i="40"/>
  <c r="M22" i="40"/>
  <c r="AJ22" i="40" s="1"/>
  <c r="L22" i="40"/>
  <c r="K22" i="40"/>
  <c r="J22" i="40"/>
  <c r="I22" i="40"/>
  <c r="H22" i="40"/>
  <c r="G22" i="40"/>
  <c r="F22" i="40"/>
  <c r="E22" i="40"/>
  <c r="D22" i="40"/>
  <c r="C22" i="40"/>
  <c r="AL21" i="40"/>
  <c r="AJ21" i="40"/>
  <c r="U21" i="40"/>
  <c r="AK21" i="40" s="1"/>
  <c r="T21" i="40"/>
  <c r="S21" i="40"/>
  <c r="R21" i="40"/>
  <c r="Q21" i="40"/>
  <c r="P21" i="40"/>
  <c r="O21" i="40"/>
  <c r="N21" i="40"/>
  <c r="M21" i="40"/>
  <c r="L21" i="40"/>
  <c r="K21" i="40"/>
  <c r="J21" i="40"/>
  <c r="I21" i="40"/>
  <c r="H21" i="40"/>
  <c r="G21" i="40"/>
  <c r="F21" i="40"/>
  <c r="E21" i="40"/>
  <c r="D21" i="40"/>
  <c r="C21" i="40"/>
  <c r="AL20" i="40"/>
  <c r="AK20" i="40"/>
  <c r="AJ20" i="40"/>
  <c r="U20" i="40"/>
  <c r="T20" i="40"/>
  <c r="S20" i="40"/>
  <c r="R20" i="40"/>
  <c r="Q20" i="40"/>
  <c r="P20" i="40"/>
  <c r="O20" i="40"/>
  <c r="N20" i="40"/>
  <c r="M20" i="40"/>
  <c r="L20" i="40"/>
  <c r="K20" i="40"/>
  <c r="J20" i="40"/>
  <c r="I20" i="40"/>
  <c r="H20" i="40"/>
  <c r="G20" i="40"/>
  <c r="F20" i="40"/>
  <c r="E20" i="40"/>
  <c r="D20" i="40"/>
  <c r="C20" i="40"/>
  <c r="AL19" i="40"/>
  <c r="U19" i="40"/>
  <c r="AK19" i="40" s="1"/>
  <c r="T19" i="40"/>
  <c r="S19" i="40"/>
  <c r="R19" i="40"/>
  <c r="Q19" i="40"/>
  <c r="P19" i="40"/>
  <c r="O19" i="40"/>
  <c r="N19" i="40"/>
  <c r="M19" i="40"/>
  <c r="AJ19" i="40" s="1"/>
  <c r="AM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AJ17" i="40"/>
  <c r="U17" i="40"/>
  <c r="AK17" i="40" s="1"/>
  <c r="T17" i="40"/>
  <c r="S17" i="40"/>
  <c r="R17" i="40"/>
  <c r="Q17" i="40"/>
  <c r="P17" i="40"/>
  <c r="O17" i="40"/>
  <c r="N17" i="40"/>
  <c r="M17" i="40"/>
  <c r="L17" i="40"/>
  <c r="K17" i="40"/>
  <c r="J17" i="40"/>
  <c r="I17" i="40"/>
  <c r="H17" i="40"/>
  <c r="G17" i="40"/>
  <c r="F17" i="40"/>
  <c r="E17" i="40"/>
  <c r="D17" i="40"/>
  <c r="C17" i="40"/>
  <c r="AL16" i="40"/>
  <c r="AJ16" i="40"/>
  <c r="U16" i="40"/>
  <c r="AK16" i="40" s="1"/>
  <c r="T16" i="40"/>
  <c r="S16" i="40"/>
  <c r="R16" i="40"/>
  <c r="Q16" i="40"/>
  <c r="P16" i="40"/>
  <c r="O16" i="40"/>
  <c r="N16" i="40"/>
  <c r="M16" i="40"/>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T11" i="40"/>
  <c r="S11" i="40"/>
  <c r="R11" i="40"/>
  <c r="Q11" i="40"/>
  <c r="P11" i="40"/>
  <c r="O11" i="40"/>
  <c r="N11" i="40"/>
  <c r="M11" i="40"/>
  <c r="AJ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7" i="40"/>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L4" i="40"/>
  <c r="U4" i="40"/>
  <c r="AK4" i="40" s="1"/>
  <c r="T4" i="40"/>
  <c r="S4" i="40"/>
  <c r="R4" i="40"/>
  <c r="Q4" i="40"/>
  <c r="P4" i="40"/>
  <c r="O4" i="40"/>
  <c r="N4" i="40"/>
  <c r="M4" i="40"/>
  <c r="AJ4" i="40" s="1"/>
  <c r="L4" i="40"/>
  <c r="K4" i="40"/>
  <c r="J4" i="40"/>
  <c r="I4" i="40"/>
  <c r="H4" i="40"/>
  <c r="G4" i="40"/>
  <c r="F4" i="40"/>
  <c r="E4" i="40"/>
  <c r="D4" i="40"/>
  <c r="C4" i="40"/>
  <c r="A4" i="40"/>
  <c r="A5" i="40" s="1"/>
  <c r="A6" i="40" s="1"/>
  <c r="AL3" i="40"/>
  <c r="AN3" i="40" s="1"/>
  <c r="AK3" i="40"/>
  <c r="U3" i="40"/>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AM102" i="39" s="1"/>
  <c r="L102" i="39"/>
  <c r="K102" i="39"/>
  <c r="J102" i="39"/>
  <c r="I102" i="39"/>
  <c r="H102" i="39"/>
  <c r="G102" i="39"/>
  <c r="F102" i="39"/>
  <c r="E102" i="39"/>
  <c r="D102" i="39"/>
  <c r="C102" i="39"/>
  <c r="AL101" i="39"/>
  <c r="U101" i="39"/>
  <c r="AK101" i="39" s="1"/>
  <c r="AN101" i="39" s="1"/>
  <c r="T101" i="39"/>
  <c r="S101" i="39"/>
  <c r="R101" i="39"/>
  <c r="Q101" i="39"/>
  <c r="P101" i="39"/>
  <c r="O101" i="39"/>
  <c r="N101" i="39"/>
  <c r="M101" i="39"/>
  <c r="AJ101" i="39" s="1"/>
  <c r="L101" i="39"/>
  <c r="K101" i="39"/>
  <c r="J101" i="39"/>
  <c r="I101" i="39"/>
  <c r="H101" i="39"/>
  <c r="G101" i="39"/>
  <c r="F101" i="39"/>
  <c r="E101" i="39"/>
  <c r="D101" i="39"/>
  <c r="C101" i="39"/>
  <c r="AL100" i="39"/>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L98" i="39"/>
  <c r="K98" i="39"/>
  <c r="J98" i="39"/>
  <c r="I98" i="39"/>
  <c r="H98" i="39"/>
  <c r="G98" i="39"/>
  <c r="F98" i="39"/>
  <c r="E98" i="39"/>
  <c r="D98" i="39"/>
  <c r="C98" i="39"/>
  <c r="AL97" i="39"/>
  <c r="AM97" i="39" s="1"/>
  <c r="U97" i="39"/>
  <c r="AK97" i="39" s="1"/>
  <c r="T97" i="39"/>
  <c r="S97" i="39"/>
  <c r="R97" i="39"/>
  <c r="Q97" i="39"/>
  <c r="P97" i="39"/>
  <c r="O97" i="39"/>
  <c r="N97" i="39"/>
  <c r="M97" i="39"/>
  <c r="AJ97" i="39" s="1"/>
  <c r="L97" i="39"/>
  <c r="K97" i="39"/>
  <c r="J97" i="39"/>
  <c r="I97" i="39"/>
  <c r="H97" i="39"/>
  <c r="G97" i="39"/>
  <c r="F97" i="39"/>
  <c r="E97" i="39"/>
  <c r="D97" i="39"/>
  <c r="C97" i="39"/>
  <c r="AL96" i="39"/>
  <c r="AN96" i="39" s="1"/>
  <c r="U96" i="39"/>
  <c r="AK96" i="39" s="1"/>
  <c r="T96" i="39"/>
  <c r="S96" i="39"/>
  <c r="R96" i="39"/>
  <c r="Q96" i="39"/>
  <c r="P96" i="39"/>
  <c r="O96" i="39"/>
  <c r="N96" i="39"/>
  <c r="M96" i="39"/>
  <c r="AJ96" i="39" s="1"/>
  <c r="L96" i="39"/>
  <c r="K96" i="39"/>
  <c r="J96" i="39"/>
  <c r="I96" i="39"/>
  <c r="H96" i="39"/>
  <c r="G96" i="39"/>
  <c r="F96" i="39"/>
  <c r="E96" i="39"/>
  <c r="D96" i="39"/>
  <c r="C96" i="39"/>
  <c r="AL95" i="39"/>
  <c r="AK95" i="39"/>
  <c r="U95" i="39"/>
  <c r="T95" i="39"/>
  <c r="S95" i="39"/>
  <c r="R95" i="39"/>
  <c r="Q95" i="39"/>
  <c r="P95" i="39"/>
  <c r="O95" i="39"/>
  <c r="N95" i="39"/>
  <c r="M95" i="39"/>
  <c r="AJ95" i="39" s="1"/>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U87" i="39"/>
  <c r="AK87" i="39" s="1"/>
  <c r="T87" i="39"/>
  <c r="S87" i="39"/>
  <c r="R87" i="39"/>
  <c r="Q87" i="39"/>
  <c r="P87" i="39"/>
  <c r="O87" i="39"/>
  <c r="N87" i="39"/>
  <c r="M87" i="39"/>
  <c r="AJ87" i="39" s="1"/>
  <c r="L87" i="39"/>
  <c r="K87" i="39"/>
  <c r="J87" i="39"/>
  <c r="I87" i="39"/>
  <c r="H87" i="39"/>
  <c r="G87" i="39"/>
  <c r="F87" i="39"/>
  <c r="E87" i="39"/>
  <c r="D87" i="39"/>
  <c r="C87" i="39"/>
  <c r="AL86" i="39"/>
  <c r="AN86" i="39" s="1"/>
  <c r="U86" i="39"/>
  <c r="AK86" i="39" s="1"/>
  <c r="T86" i="39"/>
  <c r="S86" i="39"/>
  <c r="R86" i="39"/>
  <c r="Q86" i="39"/>
  <c r="P86" i="39"/>
  <c r="O86" i="39"/>
  <c r="N86" i="39"/>
  <c r="M86" i="39"/>
  <c r="AJ86" i="39" s="1"/>
  <c r="L86" i="39"/>
  <c r="K86" i="39"/>
  <c r="J86" i="39"/>
  <c r="I86" i="39"/>
  <c r="H86" i="39"/>
  <c r="G86" i="39"/>
  <c r="F86" i="39"/>
  <c r="E86" i="39"/>
  <c r="D86" i="39"/>
  <c r="C86" i="39"/>
  <c r="AL85" i="39"/>
  <c r="U85" i="39"/>
  <c r="AK85" i="39" s="1"/>
  <c r="AN85" i="39" s="1"/>
  <c r="T85" i="39"/>
  <c r="S85" i="39"/>
  <c r="R85" i="39"/>
  <c r="Q85" i="39"/>
  <c r="P85" i="39"/>
  <c r="O85" i="39"/>
  <c r="N85" i="39"/>
  <c r="M85" i="39"/>
  <c r="AJ85" i="39" s="1"/>
  <c r="AM85" i="39" s="1"/>
  <c r="L85" i="39"/>
  <c r="K85" i="39"/>
  <c r="J85" i="39"/>
  <c r="I85" i="39"/>
  <c r="H85" i="39"/>
  <c r="G85" i="39"/>
  <c r="F85" i="39"/>
  <c r="E85" i="39"/>
  <c r="D85" i="39"/>
  <c r="C85" i="39"/>
  <c r="AL84" i="39"/>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U77" i="39"/>
  <c r="AK77" i="39" s="1"/>
  <c r="AN77" i="39" s="1"/>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J75" i="39"/>
  <c r="U75" i="39"/>
  <c r="AK75" i="39" s="1"/>
  <c r="T75" i="39"/>
  <c r="S75" i="39"/>
  <c r="R75" i="39"/>
  <c r="Q75" i="39"/>
  <c r="P75" i="39"/>
  <c r="O75" i="39"/>
  <c r="N75" i="39"/>
  <c r="M75" i="39"/>
  <c r="L75" i="39"/>
  <c r="K75" i="39"/>
  <c r="J75" i="39"/>
  <c r="I75" i="39"/>
  <c r="H75" i="39"/>
  <c r="G75" i="39"/>
  <c r="F75" i="39"/>
  <c r="E75" i="39"/>
  <c r="D75" i="39"/>
  <c r="C75" i="39"/>
  <c r="AL74" i="39"/>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U70" i="39"/>
  <c r="AK70" i="39" s="1"/>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U67" i="39"/>
  <c r="AK67" i="39" s="1"/>
  <c r="T67" i="39"/>
  <c r="S67" i="39"/>
  <c r="R67" i="39"/>
  <c r="Q67" i="39"/>
  <c r="P67" i="39"/>
  <c r="O67" i="39"/>
  <c r="N67" i="39"/>
  <c r="M67" i="39"/>
  <c r="AJ67" i="39" s="1"/>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AN64" i="39" s="1"/>
  <c r="T64" i="39"/>
  <c r="S64" i="39"/>
  <c r="R64" i="39"/>
  <c r="Q64" i="39"/>
  <c r="P64" i="39"/>
  <c r="O64" i="39"/>
  <c r="N64" i="39"/>
  <c r="M64" i="39"/>
  <c r="AJ64" i="39" s="1"/>
  <c r="AM64" i="39" s="1"/>
  <c r="V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AJ62" i="39"/>
  <c r="U62" i="39"/>
  <c r="AK62" i="39" s="1"/>
  <c r="T62" i="39"/>
  <c r="S62" i="39"/>
  <c r="R62" i="39"/>
  <c r="Q62" i="39"/>
  <c r="P62" i="39"/>
  <c r="O62" i="39"/>
  <c r="N62" i="39"/>
  <c r="M62" i="39"/>
  <c r="L62" i="39"/>
  <c r="K62" i="39"/>
  <c r="J62" i="39"/>
  <c r="I62" i="39"/>
  <c r="H62" i="39"/>
  <c r="G62" i="39"/>
  <c r="F62" i="39"/>
  <c r="E62" i="39"/>
  <c r="D62" i="39"/>
  <c r="C62" i="39"/>
  <c r="AL61" i="39"/>
  <c r="U61" i="39"/>
  <c r="AK61" i="39" s="1"/>
  <c r="T61" i="39"/>
  <c r="S61" i="39"/>
  <c r="R61" i="39"/>
  <c r="Q61" i="39"/>
  <c r="P61" i="39"/>
  <c r="O61" i="39"/>
  <c r="N61" i="39"/>
  <c r="M61" i="39"/>
  <c r="AJ61" i="39" s="1"/>
  <c r="L61" i="39"/>
  <c r="K61" i="39"/>
  <c r="J61" i="39"/>
  <c r="I61" i="39"/>
  <c r="H61" i="39"/>
  <c r="G61" i="39"/>
  <c r="F61" i="39"/>
  <c r="E61" i="39"/>
  <c r="D61" i="39"/>
  <c r="C61" i="39"/>
  <c r="AL60" i="39"/>
  <c r="U60" i="39"/>
  <c r="AK60" i="39" s="1"/>
  <c r="T60" i="39"/>
  <c r="S60" i="39"/>
  <c r="R60" i="39"/>
  <c r="Q60" i="39"/>
  <c r="P60" i="39"/>
  <c r="O60" i="39"/>
  <c r="N60" i="39"/>
  <c r="M60" i="39"/>
  <c r="AJ60" i="39" s="1"/>
  <c r="L60" i="39"/>
  <c r="K60" i="39"/>
  <c r="J60" i="39"/>
  <c r="I60" i="39"/>
  <c r="H60" i="39"/>
  <c r="G60" i="39"/>
  <c r="F60" i="39"/>
  <c r="E60" i="39"/>
  <c r="D60" i="39"/>
  <c r="C60" i="39"/>
  <c r="AL59" i="39"/>
  <c r="AJ59" i="39"/>
  <c r="U59" i="39"/>
  <c r="AK59" i="39" s="1"/>
  <c r="T59" i="39"/>
  <c r="S59" i="39"/>
  <c r="R59" i="39"/>
  <c r="Q59" i="39"/>
  <c r="P59" i="39"/>
  <c r="O59" i="39"/>
  <c r="N59" i="39"/>
  <c r="M59" i="39"/>
  <c r="L59" i="39"/>
  <c r="K59" i="39"/>
  <c r="J59" i="39"/>
  <c r="I59" i="39"/>
  <c r="H59" i="39"/>
  <c r="G59" i="39"/>
  <c r="F59" i="39"/>
  <c r="E59" i="39"/>
  <c r="D59" i="39"/>
  <c r="C59" i="39"/>
  <c r="AL58" i="39"/>
  <c r="U58" i="39"/>
  <c r="AK58" i="39" s="1"/>
  <c r="T58" i="39"/>
  <c r="S58" i="39"/>
  <c r="R58" i="39"/>
  <c r="Q58" i="39"/>
  <c r="P58" i="39"/>
  <c r="O58" i="39"/>
  <c r="N58" i="39"/>
  <c r="M58" i="39"/>
  <c r="AJ58" i="39" s="1"/>
  <c r="L58" i="39"/>
  <c r="K58" i="39"/>
  <c r="J58" i="39"/>
  <c r="I58" i="39"/>
  <c r="H58" i="39"/>
  <c r="G58" i="39"/>
  <c r="F58" i="39"/>
  <c r="E58" i="39"/>
  <c r="D58" i="39"/>
  <c r="C58" i="39"/>
  <c r="AL57" i="39"/>
  <c r="U57" i="39"/>
  <c r="AK57" i="39" s="1"/>
  <c r="T57" i="39"/>
  <c r="S57" i="39"/>
  <c r="R57" i="39"/>
  <c r="Q57" i="39"/>
  <c r="P57" i="39"/>
  <c r="O57" i="39"/>
  <c r="N57" i="39"/>
  <c r="M57" i="39"/>
  <c r="AJ57" i="39" s="1"/>
  <c r="L57" i="39"/>
  <c r="K57" i="39"/>
  <c r="J57" i="39"/>
  <c r="I57" i="39"/>
  <c r="H57" i="39"/>
  <c r="G57" i="39"/>
  <c r="F57" i="39"/>
  <c r="E57" i="39"/>
  <c r="D57" i="39"/>
  <c r="C57" i="39"/>
  <c r="AL56" i="39"/>
  <c r="U56" i="39"/>
  <c r="AK56" i="39" s="1"/>
  <c r="T56" i="39"/>
  <c r="S56" i="39"/>
  <c r="R56" i="39"/>
  <c r="Q56" i="39"/>
  <c r="P56" i="39"/>
  <c r="O56" i="39"/>
  <c r="N56" i="39"/>
  <c r="M56" i="39"/>
  <c r="AJ56" i="39" s="1"/>
  <c r="L56" i="39"/>
  <c r="K56" i="39"/>
  <c r="J56" i="39"/>
  <c r="I56" i="39"/>
  <c r="H56" i="39"/>
  <c r="G56" i="39"/>
  <c r="F56" i="39"/>
  <c r="E56" i="39"/>
  <c r="D56" i="39"/>
  <c r="C56" i="39"/>
  <c r="AL55" i="39"/>
  <c r="U55" i="39"/>
  <c r="AK55" i="39" s="1"/>
  <c r="T55" i="39"/>
  <c r="S55" i="39"/>
  <c r="R55" i="39"/>
  <c r="Q55" i="39"/>
  <c r="P55" i="39"/>
  <c r="O55" i="39"/>
  <c r="N55" i="39"/>
  <c r="M55" i="39"/>
  <c r="AJ55" i="39" s="1"/>
  <c r="L55" i="39"/>
  <c r="K55" i="39"/>
  <c r="J55" i="39"/>
  <c r="I55" i="39"/>
  <c r="H55" i="39"/>
  <c r="G55" i="39"/>
  <c r="F55" i="39"/>
  <c r="E55" i="39"/>
  <c r="D55" i="39"/>
  <c r="C55" i="39"/>
  <c r="AL54" i="39"/>
  <c r="U54" i="39"/>
  <c r="AK54" i="39" s="1"/>
  <c r="T54" i="39"/>
  <c r="S54" i="39"/>
  <c r="R54" i="39"/>
  <c r="Q54" i="39"/>
  <c r="P54" i="39"/>
  <c r="O54" i="39"/>
  <c r="N54" i="39"/>
  <c r="M54" i="39"/>
  <c r="AJ54" i="39" s="1"/>
  <c r="L54" i="39"/>
  <c r="K54" i="39"/>
  <c r="J54" i="39"/>
  <c r="I54" i="39"/>
  <c r="H54" i="39"/>
  <c r="G54" i="39"/>
  <c r="F54" i="39"/>
  <c r="E54" i="39"/>
  <c r="D54" i="39"/>
  <c r="C54" i="39"/>
  <c r="AL53" i="39"/>
  <c r="U53" i="39"/>
  <c r="AK53" i="39" s="1"/>
  <c r="AN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U51" i="39"/>
  <c r="AK51" i="39" s="1"/>
  <c r="T51" i="39"/>
  <c r="S51" i="39"/>
  <c r="R51" i="39"/>
  <c r="Q51" i="39"/>
  <c r="P51" i="39"/>
  <c r="O51" i="39"/>
  <c r="N51" i="39"/>
  <c r="M51" i="39"/>
  <c r="AJ51" i="39" s="1"/>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AM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L45" i="39"/>
  <c r="U45" i="39"/>
  <c r="AK45" i="39" s="1"/>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K42" i="39"/>
  <c r="AJ42" i="39"/>
  <c r="U42" i="39"/>
  <c r="T42" i="39"/>
  <c r="S42" i="39"/>
  <c r="R42" i="39"/>
  <c r="Q42" i="39"/>
  <c r="P42" i="39"/>
  <c r="O42" i="39"/>
  <c r="N42" i="39"/>
  <c r="M42" i="39"/>
  <c r="L42" i="39"/>
  <c r="K42" i="39"/>
  <c r="J42" i="39"/>
  <c r="I42" i="39"/>
  <c r="H42" i="39"/>
  <c r="G42" i="39"/>
  <c r="F42" i="39"/>
  <c r="E42" i="39"/>
  <c r="D42" i="39"/>
  <c r="C42" i="39"/>
  <c r="AL41" i="39"/>
  <c r="U41" i="39"/>
  <c r="AK41" i="39" s="1"/>
  <c r="T41" i="39"/>
  <c r="S41" i="39"/>
  <c r="R41" i="39"/>
  <c r="Q41" i="39"/>
  <c r="P41" i="39"/>
  <c r="O41" i="39"/>
  <c r="N41" i="39"/>
  <c r="M41" i="39"/>
  <c r="AJ41" i="39" s="1"/>
  <c r="L41" i="39"/>
  <c r="K41" i="39"/>
  <c r="J41" i="39"/>
  <c r="I41" i="39"/>
  <c r="H41" i="39"/>
  <c r="G41" i="39"/>
  <c r="F41" i="39"/>
  <c r="E41" i="39"/>
  <c r="D41" i="39"/>
  <c r="C41" i="39"/>
  <c r="AL40" i="39"/>
  <c r="U40" i="39"/>
  <c r="AK40" i="39" s="1"/>
  <c r="T40" i="39"/>
  <c r="S40" i="39"/>
  <c r="R40" i="39"/>
  <c r="Q40" i="39"/>
  <c r="P40" i="39"/>
  <c r="O40" i="39"/>
  <c r="N40" i="39"/>
  <c r="M40" i="39"/>
  <c r="AJ40" i="39" s="1"/>
  <c r="L40" i="39"/>
  <c r="K40" i="39"/>
  <c r="J40" i="39"/>
  <c r="I40" i="39"/>
  <c r="H40" i="39"/>
  <c r="G40" i="39"/>
  <c r="F40" i="39"/>
  <c r="E40" i="39"/>
  <c r="D40" i="39"/>
  <c r="C40" i="39"/>
  <c r="AL39" i="39"/>
  <c r="U39" i="39"/>
  <c r="AK39" i="39" s="1"/>
  <c r="T39" i="39"/>
  <c r="S39" i="39"/>
  <c r="R39" i="39"/>
  <c r="Q39" i="39"/>
  <c r="P39" i="39"/>
  <c r="O39" i="39"/>
  <c r="N39" i="39"/>
  <c r="M39" i="39"/>
  <c r="AJ39" i="39" s="1"/>
  <c r="L39" i="39"/>
  <c r="K39" i="39"/>
  <c r="J39" i="39"/>
  <c r="I39" i="39"/>
  <c r="H39" i="39"/>
  <c r="G39" i="39"/>
  <c r="F39" i="39"/>
  <c r="E39" i="39"/>
  <c r="D39" i="39"/>
  <c r="C39" i="39"/>
  <c r="AL38" i="39"/>
  <c r="U38" i="39"/>
  <c r="AK38" i="39" s="1"/>
  <c r="T38" i="39"/>
  <c r="S38" i="39"/>
  <c r="R38" i="39"/>
  <c r="Q38" i="39"/>
  <c r="P38" i="39"/>
  <c r="O38" i="39"/>
  <c r="N38" i="39"/>
  <c r="M38" i="39"/>
  <c r="AJ38" i="39" s="1"/>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U35" i="39"/>
  <c r="AK35" i="39" s="1"/>
  <c r="T35" i="39"/>
  <c r="S35" i="39"/>
  <c r="R35" i="39"/>
  <c r="Q35" i="39"/>
  <c r="P35" i="39"/>
  <c r="O35" i="39"/>
  <c r="N35" i="39"/>
  <c r="M35" i="39"/>
  <c r="AJ35" i="39" s="1"/>
  <c r="L35" i="39"/>
  <c r="K35" i="39"/>
  <c r="J35" i="39"/>
  <c r="I35" i="39"/>
  <c r="H35" i="39"/>
  <c r="G35" i="39"/>
  <c r="F35" i="39"/>
  <c r="E35" i="39"/>
  <c r="D35" i="39"/>
  <c r="C35" i="39"/>
  <c r="AL34" i="39"/>
  <c r="U34" i="39"/>
  <c r="AK34" i="39" s="1"/>
  <c r="T34" i="39"/>
  <c r="S34" i="39"/>
  <c r="R34" i="39"/>
  <c r="Q34" i="39"/>
  <c r="P34" i="39"/>
  <c r="O34" i="39"/>
  <c r="N34" i="39"/>
  <c r="M34" i="39"/>
  <c r="AJ34" i="39" s="1"/>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T28" i="39"/>
  <c r="S28" i="39"/>
  <c r="R28" i="39"/>
  <c r="Q28" i="39"/>
  <c r="P28" i="39"/>
  <c r="O28" i="39"/>
  <c r="N28" i="39"/>
  <c r="M28" i="39"/>
  <c r="AJ28" i="39" s="1"/>
  <c r="L28" i="39"/>
  <c r="K28" i="39"/>
  <c r="J28" i="39"/>
  <c r="I28" i="39"/>
  <c r="H28" i="39"/>
  <c r="G28" i="39"/>
  <c r="F28" i="39"/>
  <c r="E28" i="39"/>
  <c r="D28" i="39"/>
  <c r="C28" i="39"/>
  <c r="AL27" i="39"/>
  <c r="U27" i="39"/>
  <c r="AK27" i="39" s="1"/>
  <c r="T27" i="39"/>
  <c r="S27" i="39"/>
  <c r="R27" i="39"/>
  <c r="Q27" i="39"/>
  <c r="P27" i="39"/>
  <c r="O27" i="39"/>
  <c r="N27" i="39"/>
  <c r="M27" i="39"/>
  <c r="AJ27" i="39" s="1"/>
  <c r="L27" i="39"/>
  <c r="K27" i="39"/>
  <c r="J27" i="39"/>
  <c r="I27" i="39"/>
  <c r="H27" i="39"/>
  <c r="G27" i="39"/>
  <c r="F27" i="39"/>
  <c r="E27" i="39"/>
  <c r="D27" i="39"/>
  <c r="C27" i="39"/>
  <c r="AL26" i="39"/>
  <c r="AJ26" i="39"/>
  <c r="U26" i="39"/>
  <c r="AK26" i="39" s="1"/>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T24" i="39"/>
  <c r="S24" i="39"/>
  <c r="R24" i="39"/>
  <c r="Q24" i="39"/>
  <c r="P24" i="39"/>
  <c r="O24" i="39"/>
  <c r="N24" i="39"/>
  <c r="M24" i="39"/>
  <c r="AJ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U22" i="39"/>
  <c r="AK22" i="39" s="1"/>
  <c r="AN22" i="39" s="1"/>
  <c r="T22" i="39"/>
  <c r="S22" i="39"/>
  <c r="R22" i="39"/>
  <c r="Q22" i="39"/>
  <c r="P22" i="39"/>
  <c r="O22" i="39"/>
  <c r="N22" i="39"/>
  <c r="M22" i="39"/>
  <c r="AJ22" i="39" s="1"/>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L18" i="39"/>
  <c r="U18" i="39"/>
  <c r="AK18" i="39" s="1"/>
  <c r="T18" i="39"/>
  <c r="S18" i="39"/>
  <c r="R18" i="39"/>
  <c r="Q18" i="39"/>
  <c r="P18" i="39"/>
  <c r="O18" i="39"/>
  <c r="N18" i="39"/>
  <c r="M18" i="39"/>
  <c r="AJ18" i="39" s="1"/>
  <c r="AM18" i="39" s="1"/>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U13" i="39"/>
  <c r="AK13" i="39" s="1"/>
  <c r="T13" i="39"/>
  <c r="S13" i="39"/>
  <c r="R13" i="39"/>
  <c r="Q13" i="39"/>
  <c r="P13" i="39"/>
  <c r="O13" i="39"/>
  <c r="N13" i="39"/>
  <c r="M13" i="39"/>
  <c r="AJ13" i="39" s="1"/>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AM91" i="42" l="1"/>
  <c r="AN38" i="42"/>
  <c r="AN4" i="42"/>
  <c r="AM18" i="42"/>
  <c r="AM27" i="42"/>
  <c r="V27" i="42" s="1"/>
  <c r="AN27" i="42"/>
  <c r="AM31" i="42"/>
  <c r="AN31" i="42"/>
  <c r="AN33" i="42"/>
  <c r="AM58" i="42"/>
  <c r="AN67" i="42"/>
  <c r="AM74" i="42"/>
  <c r="AN53" i="42"/>
  <c r="AN60" i="42"/>
  <c r="AM65" i="42"/>
  <c r="AN81" i="42"/>
  <c r="AN94" i="42"/>
  <c r="AN96" i="42"/>
  <c r="AM51" i="42"/>
  <c r="V83" i="42"/>
  <c r="AM24" i="42"/>
  <c r="V24" i="42" s="1"/>
  <c r="AM76" i="42"/>
  <c r="AN90" i="42"/>
  <c r="AN15" i="42"/>
  <c r="AM17" i="42"/>
  <c r="AN28" i="42"/>
  <c r="AN32" i="42"/>
  <c r="AM43" i="42"/>
  <c r="AN59" i="42"/>
  <c r="AM66" i="42"/>
  <c r="AN68" i="42"/>
  <c r="AM90" i="42"/>
  <c r="V90" i="42" s="1"/>
  <c r="AM95" i="42"/>
  <c r="V95" i="42" s="1"/>
  <c r="AN52" i="42"/>
  <c r="AM59" i="42"/>
  <c r="AN75" i="42"/>
  <c r="AN97" i="42"/>
  <c r="V17" i="41"/>
  <c r="AM25" i="41"/>
  <c r="V25" i="41" s="1"/>
  <c r="AN25" i="41"/>
  <c r="AM27" i="41"/>
  <c r="V27" i="41" s="1"/>
  <c r="AM43" i="41"/>
  <c r="V43" i="41" s="1"/>
  <c r="AN43" i="41"/>
  <c r="AM45" i="41"/>
  <c r="V45" i="41" s="1"/>
  <c r="AN45" i="41"/>
  <c r="AM63" i="41"/>
  <c r="AM65" i="41"/>
  <c r="V65" i="41" s="1"/>
  <c r="AN65" i="41"/>
  <c r="AM87" i="41"/>
  <c r="AM93" i="41"/>
  <c r="V93" i="41" s="1"/>
  <c r="AN93" i="41"/>
  <c r="AM95" i="41"/>
  <c r="V95" i="41" s="1"/>
  <c r="AN95" i="41"/>
  <c r="AN101" i="41"/>
  <c r="AM13" i="41"/>
  <c r="V13" i="41" s="1"/>
  <c r="AN13" i="41"/>
  <c r="AN29" i="41"/>
  <c r="AM31" i="41"/>
  <c r="AM33" i="41"/>
  <c r="AM51" i="41"/>
  <c r="AM57" i="41"/>
  <c r="AN57" i="41"/>
  <c r="AN59" i="41"/>
  <c r="V59" i="41" s="1"/>
  <c r="AN79" i="41"/>
  <c r="V79" i="41"/>
  <c r="AM37" i="41"/>
  <c r="V37" i="41" s="1"/>
  <c r="AN37" i="41"/>
  <c r="AM81" i="41"/>
  <c r="V81" i="41" s="1"/>
  <c r="AM85" i="41"/>
  <c r="AN85" i="41"/>
  <c r="V77" i="40"/>
  <c r="AN23" i="40"/>
  <c r="AM11" i="40"/>
  <c r="AN11" i="40"/>
  <c r="AN21" i="40"/>
  <c r="AN24" i="40"/>
  <c r="AN71" i="40"/>
  <c r="AM55" i="40"/>
  <c r="V55" i="40" s="1"/>
  <c r="AN61" i="40"/>
  <c r="AM69" i="40"/>
  <c r="AM57" i="40"/>
  <c r="AN66" i="40"/>
  <c r="AN88" i="40"/>
  <c r="AM93" i="40"/>
  <c r="AM101" i="40"/>
  <c r="V101" i="40" s="1"/>
  <c r="AM37" i="40"/>
  <c r="AN52" i="40"/>
  <c r="AN80" i="40"/>
  <c r="AM85" i="40"/>
  <c r="V85" i="40" s="1"/>
  <c r="AN51" i="40"/>
  <c r="AM59" i="40"/>
  <c r="V59" i="40" s="1"/>
  <c r="AM31" i="40"/>
  <c r="V31" i="40" s="1"/>
  <c r="AM34" i="40"/>
  <c r="AN34" i="40"/>
  <c r="AN67" i="40"/>
  <c r="AN89" i="40"/>
  <c r="AN97" i="40"/>
  <c r="AN31" i="40"/>
  <c r="AN44" i="40"/>
  <c r="AN81" i="40"/>
  <c r="V89" i="40"/>
  <c r="AN45" i="39"/>
  <c r="AM101" i="39"/>
  <c r="V101" i="39" s="1"/>
  <c r="V32" i="39"/>
  <c r="AN92" i="39"/>
  <c r="AN15" i="39"/>
  <c r="AN41" i="39"/>
  <c r="V48" i="39"/>
  <c r="AN48" i="39"/>
  <c r="AM60" i="39"/>
  <c r="AN60" i="39"/>
  <c r="V60" i="39" s="1"/>
  <c r="AN74" i="39"/>
  <c r="AM98" i="39"/>
  <c r="AM80" i="39"/>
  <c r="AN61" i="39"/>
  <c r="AM13" i="39"/>
  <c r="AN57" i="39"/>
  <c r="AN100" i="39"/>
  <c r="AN26" i="39"/>
  <c r="AM28" i="39"/>
  <c r="V28" i="39" s="1"/>
  <c r="AN28" i="39"/>
  <c r="AN82" i="39"/>
  <c r="AN84" i="39"/>
  <c r="AN97" i="39"/>
  <c r="AM72" i="39"/>
  <c r="AN19" i="40"/>
  <c r="V19" i="40" s="1"/>
  <c r="AM29" i="40"/>
  <c r="AN32" i="40"/>
  <c r="AM46" i="40"/>
  <c r="AN46" i="40"/>
  <c r="V65" i="40"/>
  <c r="AM67" i="41"/>
  <c r="V63" i="42"/>
  <c r="AN87" i="42"/>
  <c r="AM87" i="42"/>
  <c r="AN99" i="42"/>
  <c r="AM99" i="42"/>
  <c r="AN99" i="41"/>
  <c r="AM99" i="41"/>
  <c r="AM75" i="41"/>
  <c r="V75" i="41" s="1"/>
  <c r="AN14" i="42"/>
  <c r="AM29" i="42"/>
  <c r="AM67" i="42"/>
  <c r="V67" i="42" s="1"/>
  <c r="V31" i="42"/>
  <c r="AN43" i="40"/>
  <c r="V49" i="41"/>
  <c r="AM55" i="41"/>
  <c r="AN48" i="42"/>
  <c r="AM71" i="42"/>
  <c r="V71" i="42" s="1"/>
  <c r="AM78" i="42"/>
  <c r="AN55" i="40"/>
  <c r="V69" i="40"/>
  <c r="AM39" i="41"/>
  <c r="V39" i="41" s="1"/>
  <c r="AN72" i="41"/>
  <c r="V32" i="42"/>
  <c r="AN20" i="40"/>
  <c r="AM22" i="40"/>
  <c r="AN22" i="40"/>
  <c r="V39" i="40"/>
  <c r="V57" i="40"/>
  <c r="AN72" i="40"/>
  <c r="AM83" i="40"/>
  <c r="V83" i="40" s="1"/>
  <c r="AM91" i="40"/>
  <c r="V91" i="40" s="1"/>
  <c r="AM95" i="40"/>
  <c r="V95" i="40" s="1"/>
  <c r="AM99" i="40"/>
  <c r="V99" i="40" s="1"/>
  <c r="AM29" i="41"/>
  <c r="V29" i="41" s="1"/>
  <c r="AN46" i="41"/>
  <c r="AN52" i="41"/>
  <c r="AN88" i="41"/>
  <c r="AN9" i="42"/>
  <c r="AN18" i="42"/>
  <c r="AN34" i="42"/>
  <c r="AM86" i="42"/>
  <c r="V86" i="42" s="1"/>
  <c r="AM92" i="42"/>
  <c r="AM101" i="42"/>
  <c r="V101" i="42" s="1"/>
  <c r="AN23" i="42"/>
  <c r="V23" i="42" s="1"/>
  <c r="AM41" i="42"/>
  <c r="AM54" i="40"/>
  <c r="AM75" i="40"/>
  <c r="AM79" i="40"/>
  <c r="AM87" i="40"/>
  <c r="AM28" i="42"/>
  <c r="AM37" i="42"/>
  <c r="V37" i="42" s="1"/>
  <c r="AM53" i="42"/>
  <c r="V53" i="42" s="1"/>
  <c r="AM60" i="42"/>
  <c r="V60" i="42" s="1"/>
  <c r="AM64" i="42"/>
  <c r="V64" i="42" s="1"/>
  <c r="AN82" i="42"/>
  <c r="AN85" i="42"/>
  <c r="AN92" i="42"/>
  <c r="AN95" i="42"/>
  <c r="V18" i="42"/>
  <c r="AN37" i="40"/>
  <c r="AN40" i="40"/>
  <c r="AM15" i="40"/>
  <c r="V15" i="40" s="1"/>
  <c r="AN28" i="40"/>
  <c r="AM30" i="40"/>
  <c r="V30" i="40" s="1"/>
  <c r="AN30" i="40"/>
  <c r="AM47" i="40"/>
  <c r="V47" i="40" s="1"/>
  <c r="AM53" i="40"/>
  <c r="AM61" i="40"/>
  <c r="AN64" i="40"/>
  <c r="AN75" i="40"/>
  <c r="AN79" i="40"/>
  <c r="AN82" i="40"/>
  <c r="AN87" i="40"/>
  <c r="AN90" i="40"/>
  <c r="AN94" i="40"/>
  <c r="AN98" i="40"/>
  <c r="AN102" i="40"/>
  <c r="AN19" i="41"/>
  <c r="AN21" i="41"/>
  <c r="AN23" i="41"/>
  <c r="AN39" i="41"/>
  <c r="AN40" i="41"/>
  <c r="AN62" i="41"/>
  <c r="AN67" i="41"/>
  <c r="AN68" i="41"/>
  <c r="AN75" i="41"/>
  <c r="AN81" i="41"/>
  <c r="AM20" i="42"/>
  <c r="AN73" i="42"/>
  <c r="AM82" i="42"/>
  <c r="V88" i="42"/>
  <c r="AN74" i="41"/>
  <c r="AM61" i="42"/>
  <c r="V27" i="40"/>
  <c r="AN16" i="40"/>
  <c r="AM18" i="40"/>
  <c r="V18" i="40" s="1"/>
  <c r="AN18" i="40"/>
  <c r="AM33" i="40"/>
  <c r="AM35" i="40"/>
  <c r="V35" i="40" s="1"/>
  <c r="AN48" i="40"/>
  <c r="AN53" i="40"/>
  <c r="AM67" i="40"/>
  <c r="V67" i="40" s="1"/>
  <c r="AM71" i="40"/>
  <c r="V71" i="40" s="1"/>
  <c r="AN74" i="40"/>
  <c r="AM4" i="41"/>
  <c r="AN42" i="41"/>
  <c r="AN47" i="41"/>
  <c r="V47" i="41" s="1"/>
  <c r="AN53" i="41"/>
  <c r="AN61" i="41"/>
  <c r="AN89" i="41"/>
  <c r="V89" i="41" s="1"/>
  <c r="AN8" i="42"/>
  <c r="AN12" i="42"/>
  <c r="AN17" i="42"/>
  <c r="AM33" i="42"/>
  <c r="V33" i="42" s="1"/>
  <c r="AN35" i="42"/>
  <c r="V35" i="42" s="1"/>
  <c r="AM36" i="42"/>
  <c r="V36" i="42" s="1"/>
  <c r="AN45" i="42"/>
  <c r="AM49" i="42"/>
  <c r="V49" i="42" s="1"/>
  <c r="AN66" i="42"/>
  <c r="V66" i="42" s="1"/>
  <c r="AN69" i="42"/>
  <c r="AM70" i="42"/>
  <c r="AN14" i="41"/>
  <c r="AM21" i="40"/>
  <c r="V21" i="40" s="1"/>
  <c r="AM23" i="40"/>
  <c r="V23" i="40" s="1"/>
  <c r="AN36" i="40"/>
  <c r="AM38" i="40"/>
  <c r="V38" i="40" s="1"/>
  <c r="AN38" i="40"/>
  <c r="AN50" i="40"/>
  <c r="AM73" i="40"/>
  <c r="AN33" i="41"/>
  <c r="V33" i="41" s="1"/>
  <c r="V53" i="41"/>
  <c r="AN55" i="41"/>
  <c r="AN56" i="41"/>
  <c r="AN83" i="41"/>
  <c r="AN84" i="41"/>
  <c r="AN91" i="41"/>
  <c r="AN92" i="41"/>
  <c r="AM97" i="41"/>
  <c r="V97" i="41" s="1"/>
  <c r="AN97" i="41"/>
  <c r="AN100" i="41"/>
  <c r="AN29" i="42"/>
  <c r="V29" i="42" s="1"/>
  <c r="AN41" i="42"/>
  <c r="AN61" i="42"/>
  <c r="AN65" i="42"/>
  <c r="V65" i="42" s="1"/>
  <c r="AM73" i="42"/>
  <c r="AM77" i="42"/>
  <c r="V77" i="42" s="1"/>
  <c r="AM81" i="42"/>
  <c r="V81" i="42" s="1"/>
  <c r="AN91" i="42"/>
  <c r="AM57" i="42"/>
  <c r="AM10" i="40"/>
  <c r="AN10" i="40"/>
  <c r="AM26" i="40"/>
  <c r="AN26" i="40"/>
  <c r="AM41" i="40"/>
  <c r="AM43" i="40"/>
  <c r="V43" i="40" s="1"/>
  <c r="AN73" i="40"/>
  <c r="AM80" i="40"/>
  <c r="V80" i="40" s="1"/>
  <c r="AM88" i="40"/>
  <c r="V88" i="40" s="1"/>
  <c r="AN92" i="40"/>
  <c r="AN8" i="41"/>
  <c r="V8" i="41" s="1"/>
  <c r="AM15" i="41"/>
  <c r="V15" i="41" s="1"/>
  <c r="AN35" i="41"/>
  <c r="AN41" i="41"/>
  <c r="V41" i="41" s="1"/>
  <c r="AN58" i="41"/>
  <c r="AM61" i="41"/>
  <c r="V61" i="41" s="1"/>
  <c r="AN63" i="41"/>
  <c r="AN69" i="41"/>
  <c r="V69" i="41" s="1"/>
  <c r="AN77" i="41"/>
  <c r="V77" i="41" s="1"/>
  <c r="AN16" i="42"/>
  <c r="AM45" i="42"/>
  <c r="V45" i="42" s="1"/>
  <c r="AN51" i="42"/>
  <c r="V51" i="42" s="1"/>
  <c r="AN57" i="42"/>
  <c r="V69" i="42"/>
  <c r="AN76" i="42"/>
  <c r="V76" i="42" s="1"/>
  <c r="AN80" i="42"/>
  <c r="AN84" i="42"/>
  <c r="AN93" i="42"/>
  <c r="AM96" i="42"/>
  <c r="V96" i="42" s="1"/>
  <c r="V69" i="39"/>
  <c r="AN75" i="39"/>
  <c r="V89" i="39"/>
  <c r="V97" i="39"/>
  <c r="AN13" i="39"/>
  <c r="AM17" i="39"/>
  <c r="AN18" i="39"/>
  <c r="V18" i="39" s="1"/>
  <c r="AM20" i="39"/>
  <c r="AN20" i="39"/>
  <c r="AM26" i="39"/>
  <c r="AM37" i="39"/>
  <c r="AN51" i="39"/>
  <c r="AN54" i="39"/>
  <c r="AN67" i="39"/>
  <c r="AM74" i="39"/>
  <c r="AM84" i="39"/>
  <c r="AN87" i="39"/>
  <c r="AM15" i="39"/>
  <c r="AN35" i="39"/>
  <c r="AM40" i="39"/>
  <c r="AN40" i="39"/>
  <c r="V49" i="39"/>
  <c r="AM56" i="39"/>
  <c r="AN56" i="39"/>
  <c r="V65" i="39"/>
  <c r="AM86" i="39"/>
  <c r="V86" i="39" s="1"/>
  <c r="AM96" i="39"/>
  <c r="AN99" i="39"/>
  <c r="V53" i="39"/>
  <c r="AN47" i="39"/>
  <c r="AN50" i="39"/>
  <c r="AN63" i="39"/>
  <c r="AN66" i="39"/>
  <c r="AN79" i="39"/>
  <c r="AN17" i="39"/>
  <c r="AM22" i="39"/>
  <c r="V22" i="39" s="1"/>
  <c r="AM24" i="39"/>
  <c r="AN24" i="39"/>
  <c r="AM45" i="39"/>
  <c r="AM52" i="39"/>
  <c r="V52" i="39" s="1"/>
  <c r="AN52" i="39"/>
  <c r="AM61" i="39"/>
  <c r="V61" i="39" s="1"/>
  <c r="AM68" i="39"/>
  <c r="AN68" i="39"/>
  <c r="AN76" i="39"/>
  <c r="AM78" i="39"/>
  <c r="AM88" i="39"/>
  <c r="AN91" i="39"/>
  <c r="AN98" i="39"/>
  <c r="AN11" i="39"/>
  <c r="AM33" i="39"/>
  <c r="V33" i="39" s="1"/>
  <c r="AN33" i="39"/>
  <c r="AM36" i="39"/>
  <c r="AN36" i="39"/>
  <c r="AN43" i="39"/>
  <c r="AN46" i="39"/>
  <c r="AN59" i="39"/>
  <c r="AN62" i="39"/>
  <c r="AN71" i="39"/>
  <c r="AN73" i="39"/>
  <c r="AM90" i="39"/>
  <c r="AM93" i="39"/>
  <c r="V93" i="39" s="1"/>
  <c r="AM100" i="39"/>
  <c r="AN30" i="39"/>
  <c r="AM41" i="39"/>
  <c r="V41" i="39" s="1"/>
  <c r="AM57" i="39"/>
  <c r="V57" i="39" s="1"/>
  <c r="V73" i="39"/>
  <c r="AN83" i="39"/>
  <c r="V13" i="39"/>
  <c r="AM29" i="39"/>
  <c r="AN29" i="39"/>
  <c r="AM30" i="39"/>
  <c r="V30" i="39" s="1"/>
  <c r="AN39" i="39"/>
  <c r="AN42" i="39"/>
  <c r="AN55" i="39"/>
  <c r="AN58" i="39"/>
  <c r="AN70" i="39"/>
  <c r="AM82" i="39"/>
  <c r="V82" i="39" s="1"/>
  <c r="AM92" i="39"/>
  <c r="AN95" i="39"/>
  <c r="AN3" i="39"/>
  <c r="AN5" i="39"/>
  <c r="AM7" i="39"/>
  <c r="AN7" i="40"/>
  <c r="AN9" i="40"/>
  <c r="AM5" i="41"/>
  <c r="V5" i="41" s="1"/>
  <c r="AN3" i="41"/>
  <c r="V9" i="41"/>
  <c r="AN13" i="42"/>
  <c r="AM13" i="42"/>
  <c r="AN7" i="42"/>
  <c r="AN11" i="42"/>
  <c r="AN10" i="42"/>
  <c r="AM9" i="42"/>
  <c r="V9" i="42" s="1"/>
  <c r="AN6" i="42"/>
  <c r="AN5" i="42"/>
  <c r="AM5" i="42"/>
  <c r="AN3" i="42"/>
  <c r="AM12" i="41"/>
  <c r="AM11" i="41"/>
  <c r="AN11" i="41"/>
  <c r="AN10" i="41"/>
  <c r="AM7" i="41"/>
  <c r="V7" i="41" s="1"/>
  <c r="AN6" i="41"/>
  <c r="AN4" i="41"/>
  <c r="AM3" i="41"/>
  <c r="AN12" i="40"/>
  <c r="V11" i="40"/>
  <c r="AN8" i="40"/>
  <c r="AM7" i="40"/>
  <c r="V7" i="40" s="1"/>
  <c r="AM6" i="40"/>
  <c r="V6" i="40" s="1"/>
  <c r="AN6" i="40"/>
  <c r="AN4" i="40"/>
  <c r="AM3" i="40"/>
  <c r="V3" i="40" s="1"/>
  <c r="AM11" i="39"/>
  <c r="AM9" i="39"/>
  <c r="AN9" i="39"/>
  <c r="AN7" i="39"/>
  <c r="AM5" i="39"/>
  <c r="AM3" i="39"/>
  <c r="V2" i="41"/>
  <c r="V2" i="39"/>
  <c r="V2" i="40"/>
  <c r="AM8" i="42"/>
  <c r="V8" i="42" s="1"/>
  <c r="AM11" i="42"/>
  <c r="AM16" i="42"/>
  <c r="AM4" i="42"/>
  <c r="V4" i="42" s="1"/>
  <c r="AM7" i="42"/>
  <c r="V7" i="42" s="1"/>
  <c r="AM12" i="42"/>
  <c r="AM15" i="42"/>
  <c r="AM3" i="42"/>
  <c r="V17" i="42"/>
  <c r="AM6" i="42"/>
  <c r="AM10" i="42"/>
  <c r="AM14" i="42"/>
  <c r="AM25" i="42"/>
  <c r="V25" i="42" s="1"/>
  <c r="V70" i="42"/>
  <c r="AN74" i="42"/>
  <c r="AM84" i="42"/>
  <c r="V84" i="42" s="1"/>
  <c r="AM21" i="42"/>
  <c r="AM40" i="42"/>
  <c r="V40" i="42" s="1"/>
  <c r="AM44" i="42"/>
  <c r="V44" i="42" s="1"/>
  <c r="AM48" i="42"/>
  <c r="V48" i="42" s="1"/>
  <c r="AM52" i="42"/>
  <c r="V52" i="42" s="1"/>
  <c r="AM56" i="42"/>
  <c r="V56" i="42" s="1"/>
  <c r="V74" i="42"/>
  <c r="V75" i="42"/>
  <c r="AN78" i="42"/>
  <c r="AN98" i="42"/>
  <c r="AN21" i="42"/>
  <c r="V20" i="42"/>
  <c r="V39" i="42"/>
  <c r="AN42" i="42"/>
  <c r="V43" i="42"/>
  <c r="AN46" i="42"/>
  <c r="V47" i="42"/>
  <c r="AN50" i="42"/>
  <c r="AN54" i="42"/>
  <c r="V55" i="42"/>
  <c r="AN58" i="42"/>
  <c r="AM68" i="42"/>
  <c r="V68" i="42" s="1"/>
  <c r="AM97" i="42"/>
  <c r="V97" i="42" s="1"/>
  <c r="V100" i="42"/>
  <c r="AN19" i="42"/>
  <c r="V19" i="42" s="1"/>
  <c r="V59" i="42"/>
  <c r="AN62" i="42"/>
  <c r="V62" i="42" s="1"/>
  <c r="AM72" i="42"/>
  <c r="V72" i="42" s="1"/>
  <c r="AM85" i="42"/>
  <c r="V85" i="42" s="1"/>
  <c r="AM89" i="42"/>
  <c r="V89" i="42" s="1"/>
  <c r="AM93" i="42"/>
  <c r="V93" i="42" s="1"/>
  <c r="AN22" i="42"/>
  <c r="AM22" i="42"/>
  <c r="AN26" i="42"/>
  <c r="AM26" i="42"/>
  <c r="AN30" i="42"/>
  <c r="V80" i="42"/>
  <c r="AN102" i="42"/>
  <c r="AM30" i="42"/>
  <c r="AM34" i="42"/>
  <c r="AM38" i="42"/>
  <c r="V38" i="42" s="1"/>
  <c r="AM42" i="42"/>
  <c r="AM46" i="42"/>
  <c r="V46" i="42" s="1"/>
  <c r="AM50" i="42"/>
  <c r="AM54" i="42"/>
  <c r="AM94" i="42"/>
  <c r="V94" i="42" s="1"/>
  <c r="AM98" i="42"/>
  <c r="AM102" i="42"/>
  <c r="AN5" i="40"/>
  <c r="AN29" i="40"/>
  <c r="V29" i="40" s="1"/>
  <c r="V49" i="40"/>
  <c r="AN17" i="40"/>
  <c r="AN25" i="40"/>
  <c r="V25" i="40" s="1"/>
  <c r="AN13" i="40"/>
  <c r="V33" i="40"/>
  <c r="AN45" i="40"/>
  <c r="V45" i="40" s="1"/>
  <c r="V41" i="40"/>
  <c r="AM4" i="40"/>
  <c r="AM8" i="40"/>
  <c r="AM12" i="40"/>
  <c r="AM16" i="40"/>
  <c r="V16" i="40" s="1"/>
  <c r="AM20" i="40"/>
  <c r="V20" i="40" s="1"/>
  <c r="AM24" i="40"/>
  <c r="V24" i="40" s="1"/>
  <c r="AM28" i="40"/>
  <c r="V28" i="40" s="1"/>
  <c r="AM32" i="40"/>
  <c r="V32" i="40" s="1"/>
  <c r="AM36" i="40"/>
  <c r="AM40" i="40"/>
  <c r="V40" i="40" s="1"/>
  <c r="AM44" i="40"/>
  <c r="V44" i="40" s="1"/>
  <c r="AM48" i="40"/>
  <c r="V48" i="40" s="1"/>
  <c r="AM51" i="40"/>
  <c r="V51" i="40" s="1"/>
  <c r="AM52" i="40"/>
  <c r="V52" i="40" s="1"/>
  <c r="AN54" i="40"/>
  <c r="V54" i="40" s="1"/>
  <c r="AM64" i="40"/>
  <c r="AM72" i="40"/>
  <c r="V81" i="40"/>
  <c r="AN12" i="41"/>
  <c r="AM50" i="40"/>
  <c r="V50" i="40" s="1"/>
  <c r="AM63" i="40"/>
  <c r="V63" i="40" s="1"/>
  <c r="V93" i="40"/>
  <c r="AM5" i="40"/>
  <c r="AM9" i="40"/>
  <c r="AM13" i="40"/>
  <c r="AM17" i="40"/>
  <c r="AN62" i="40"/>
  <c r="AM62" i="40"/>
  <c r="AN70" i="40"/>
  <c r="AN78" i="40"/>
  <c r="AN86" i="40"/>
  <c r="V92" i="40"/>
  <c r="AN16" i="41"/>
  <c r="V16" i="41" s="1"/>
  <c r="AM60" i="40"/>
  <c r="V60" i="40" s="1"/>
  <c r="V61" i="40"/>
  <c r="AN68" i="40"/>
  <c r="V68" i="40" s="1"/>
  <c r="AN76" i="40"/>
  <c r="V76" i="40" s="1"/>
  <c r="AN84" i="40"/>
  <c r="V84" i="40" s="1"/>
  <c r="AN96" i="40"/>
  <c r="V97" i="40"/>
  <c r="V96" i="40"/>
  <c r="AN28" i="41"/>
  <c r="AM28" i="41"/>
  <c r="AN58" i="40"/>
  <c r="AM58" i="40"/>
  <c r="AN100" i="40"/>
  <c r="V100" i="40" s="1"/>
  <c r="AN26" i="41"/>
  <c r="AM26" i="41"/>
  <c r="AN32" i="41"/>
  <c r="AM32" i="41"/>
  <c r="AM18" i="41"/>
  <c r="AM20" i="41"/>
  <c r="AM22" i="41"/>
  <c r="AM24" i="41"/>
  <c r="V35" i="41"/>
  <c r="AN38" i="41"/>
  <c r="V55" i="41"/>
  <c r="V71" i="41"/>
  <c r="V87" i="41"/>
  <c r="V99" i="41"/>
  <c r="AM66" i="40"/>
  <c r="V66" i="40" s="1"/>
  <c r="AM70" i="40"/>
  <c r="AM74" i="40"/>
  <c r="V74" i="40" s="1"/>
  <c r="AM78" i="40"/>
  <c r="V78" i="40" s="1"/>
  <c r="AM82" i="40"/>
  <c r="V82" i="40" s="1"/>
  <c r="AM86" i="40"/>
  <c r="V86" i="40" s="1"/>
  <c r="AM90" i="40"/>
  <c r="V90" i="40" s="1"/>
  <c r="AM94" i="40"/>
  <c r="AM98" i="40"/>
  <c r="V98" i="40" s="1"/>
  <c r="AM102" i="40"/>
  <c r="V102" i="40" s="1"/>
  <c r="AM6" i="41"/>
  <c r="V6" i="41" s="1"/>
  <c r="AM10" i="41"/>
  <c r="AM14" i="41"/>
  <c r="V14" i="41" s="1"/>
  <c r="AN18" i="41"/>
  <c r="AM19" i="41"/>
  <c r="V19" i="41" s="1"/>
  <c r="AN20" i="41"/>
  <c r="AM21" i="41"/>
  <c r="AN22" i="41"/>
  <c r="AM23" i="41"/>
  <c r="V23" i="41" s="1"/>
  <c r="AN24" i="41"/>
  <c r="V31" i="41"/>
  <c r="AN34" i="41"/>
  <c r="AN48" i="41"/>
  <c r="AN54" i="41"/>
  <c r="AN64" i="41"/>
  <c r="AN70" i="41"/>
  <c r="AN80" i="41"/>
  <c r="AN86" i="41"/>
  <c r="AN96" i="41"/>
  <c r="AN30" i="41"/>
  <c r="AM30" i="41"/>
  <c r="V51" i="41"/>
  <c r="V83" i="41"/>
  <c r="AN98" i="41"/>
  <c r="AM101" i="41"/>
  <c r="AN44" i="41"/>
  <c r="AN50" i="41"/>
  <c r="AN60" i="41"/>
  <c r="AN66" i="41"/>
  <c r="AN76" i="41"/>
  <c r="AN82" i="41"/>
  <c r="AN36" i="41"/>
  <c r="AM36" i="41"/>
  <c r="V91" i="41"/>
  <c r="AN102" i="41"/>
  <c r="AM40" i="41"/>
  <c r="AM44" i="41"/>
  <c r="AM48" i="41"/>
  <c r="V48" i="41" s="1"/>
  <c r="AM52" i="41"/>
  <c r="AM56" i="41"/>
  <c r="V56" i="41" s="1"/>
  <c r="AM60" i="41"/>
  <c r="AM64" i="41"/>
  <c r="AM68" i="41"/>
  <c r="V68" i="41" s="1"/>
  <c r="AM72" i="41"/>
  <c r="AM76" i="41"/>
  <c r="AM80" i="41"/>
  <c r="AM84" i="41"/>
  <c r="AM88" i="41"/>
  <c r="V88" i="41" s="1"/>
  <c r="AM92" i="41"/>
  <c r="AM96" i="41"/>
  <c r="AM100" i="41"/>
  <c r="AM34" i="41"/>
  <c r="AM38" i="41"/>
  <c r="AM42" i="41"/>
  <c r="V42" i="41" s="1"/>
  <c r="AM46" i="41"/>
  <c r="V46" i="41" s="1"/>
  <c r="AM50" i="41"/>
  <c r="AM54" i="41"/>
  <c r="AM58" i="41"/>
  <c r="AM62" i="41"/>
  <c r="V62" i="41" s="1"/>
  <c r="AM66" i="41"/>
  <c r="AM70" i="41"/>
  <c r="AM74" i="41"/>
  <c r="V74" i="41" s="1"/>
  <c r="AM78" i="41"/>
  <c r="V78" i="41" s="1"/>
  <c r="AM82" i="41"/>
  <c r="AM86" i="41"/>
  <c r="AM90" i="41"/>
  <c r="V90" i="41" s="1"/>
  <c r="AM94" i="41"/>
  <c r="V94" i="41" s="1"/>
  <c r="AM98" i="41"/>
  <c r="AM102" i="41"/>
  <c r="AN10" i="39"/>
  <c r="AN4" i="39"/>
  <c r="AN12" i="39"/>
  <c r="V15" i="39"/>
  <c r="AN6" i="39"/>
  <c r="AN14" i="39"/>
  <c r="AN8" i="39"/>
  <c r="AN16" i="39"/>
  <c r="AN21" i="39"/>
  <c r="AM19" i="39"/>
  <c r="AM6" i="39"/>
  <c r="AM10" i="39"/>
  <c r="AM14" i="39"/>
  <c r="AN19" i="39"/>
  <c r="AM21" i="39"/>
  <c r="AN27" i="39"/>
  <c r="AM27" i="39"/>
  <c r="V37" i="39"/>
  <c r="AN38" i="39"/>
  <c r="AM38" i="39"/>
  <c r="AN72" i="39"/>
  <c r="V72" i="39" s="1"/>
  <c r="V74" i="39"/>
  <c r="V84" i="39"/>
  <c r="AN94" i="39"/>
  <c r="V94" i="39" s="1"/>
  <c r="V81" i="39"/>
  <c r="V96" i="39"/>
  <c r="AN23" i="39"/>
  <c r="AM23" i="39"/>
  <c r="V23" i="39" s="1"/>
  <c r="V76" i="39"/>
  <c r="V98" i="39"/>
  <c r="V29" i="39"/>
  <c r="AN34" i="39"/>
  <c r="AM34" i="39"/>
  <c r="V88" i="39"/>
  <c r="AM4" i="39"/>
  <c r="AM8" i="39"/>
  <c r="AM12" i="39"/>
  <c r="AM16" i="39"/>
  <c r="AN78" i="39"/>
  <c r="V78" i="39" s="1"/>
  <c r="V85" i="39"/>
  <c r="AN88" i="39"/>
  <c r="V90" i="39"/>
  <c r="V100" i="39"/>
  <c r="V25" i="39"/>
  <c r="AN31" i="39"/>
  <c r="AM31" i="39"/>
  <c r="V77" i="39"/>
  <c r="AN80" i="39"/>
  <c r="V80" i="39" s="1"/>
  <c r="V92" i="39"/>
  <c r="AN102" i="39"/>
  <c r="V102" i="39" s="1"/>
  <c r="AM35" i="39"/>
  <c r="V35" i="39" s="1"/>
  <c r="AM39" i="39"/>
  <c r="V39" i="39" s="1"/>
  <c r="AM43" i="39"/>
  <c r="V43" i="39" s="1"/>
  <c r="AM47" i="39"/>
  <c r="AM51" i="39"/>
  <c r="V51" i="39" s="1"/>
  <c r="AM55" i="39"/>
  <c r="AM59" i="39"/>
  <c r="V59" i="39" s="1"/>
  <c r="AM63" i="39"/>
  <c r="V63" i="39" s="1"/>
  <c r="AM67" i="39"/>
  <c r="AM71" i="39"/>
  <c r="AM75" i="39"/>
  <c r="V75" i="39" s="1"/>
  <c r="AM79" i="39"/>
  <c r="AM83" i="39"/>
  <c r="V83" i="39" s="1"/>
  <c r="AM87" i="39"/>
  <c r="V87" i="39" s="1"/>
  <c r="AM91" i="39"/>
  <c r="V91" i="39" s="1"/>
  <c r="AM95" i="39"/>
  <c r="V95" i="39" s="1"/>
  <c r="AM99" i="39"/>
  <c r="V99" i="39" s="1"/>
  <c r="AM42" i="39"/>
  <c r="AM46" i="39"/>
  <c r="V46" i="39" s="1"/>
  <c r="AM50" i="39"/>
  <c r="AM54" i="39"/>
  <c r="V54" i="39" s="1"/>
  <c r="AM58" i="39"/>
  <c r="AM62" i="39"/>
  <c r="V62" i="39" s="1"/>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V82" i="42" l="1"/>
  <c r="V16" i="42"/>
  <c r="V28" i="42"/>
  <c r="V34" i="42"/>
  <c r="V98" i="42"/>
  <c r="V11" i="42"/>
  <c r="V78" i="42"/>
  <c r="V58" i="42"/>
  <c r="V15" i="42"/>
  <c r="V13" i="42"/>
  <c r="V91" i="42"/>
  <c r="V99" i="42"/>
  <c r="V10" i="41"/>
  <c r="V86" i="41"/>
  <c r="V54" i="41"/>
  <c r="V92" i="41"/>
  <c r="V101" i="41"/>
  <c r="V63" i="41"/>
  <c r="V4" i="41"/>
  <c r="V67" i="41"/>
  <c r="V57" i="41"/>
  <c r="V84" i="41"/>
  <c r="V52" i="41"/>
  <c r="V21" i="41"/>
  <c r="V50" i="41"/>
  <c r="V72" i="41"/>
  <c r="V96" i="41"/>
  <c r="V85" i="41"/>
  <c r="V34" i="40"/>
  <c r="V17" i="40"/>
  <c r="V36" i="40"/>
  <c r="V4" i="40"/>
  <c r="V37" i="40"/>
  <c r="V46" i="40"/>
  <c r="V10" i="40"/>
  <c r="V53" i="40"/>
  <c r="V58" i="40"/>
  <c r="V14" i="39"/>
  <c r="V40" i="39"/>
  <c r="V58" i="39"/>
  <c r="V55" i="39"/>
  <c r="V26" i="39"/>
  <c r="V50" i="39"/>
  <c r="V79" i="39"/>
  <c r="V45" i="39"/>
  <c r="V7" i="39"/>
  <c r="V24" i="39"/>
  <c r="V56" i="39"/>
  <c r="V21" i="39"/>
  <c r="V17" i="39"/>
  <c r="V3" i="42"/>
  <c r="V44" i="41"/>
  <c r="V11" i="39"/>
  <c r="V3" i="39"/>
  <c r="V57" i="42"/>
  <c r="V41" i="42"/>
  <c r="V70" i="40"/>
  <c r="V14" i="42"/>
  <c r="V12" i="42"/>
  <c r="V92" i="42"/>
  <c r="V87" i="40"/>
  <c r="V38" i="41"/>
  <c r="V76" i="41"/>
  <c r="V13" i="40"/>
  <c r="V40" i="41"/>
  <c r="V72" i="40"/>
  <c r="V10" i="42"/>
  <c r="V3" i="41"/>
  <c r="V100" i="41"/>
  <c r="V64" i="40"/>
  <c r="V54" i="42"/>
  <c r="V6" i="42"/>
  <c r="V26" i="40"/>
  <c r="V61" i="42"/>
  <c r="V79" i="40"/>
  <c r="V22" i="40"/>
  <c r="V8" i="40"/>
  <c r="V66" i="41"/>
  <c r="V94" i="40"/>
  <c r="V9" i="40"/>
  <c r="V73" i="42"/>
  <c r="V58" i="41"/>
  <c r="V64" i="41"/>
  <c r="V73" i="40"/>
  <c r="V75" i="40"/>
  <c r="V87" i="42"/>
  <c r="V67" i="39"/>
  <c r="V16" i="39"/>
  <c r="V12" i="39"/>
  <c r="V27" i="39"/>
  <c r="V19" i="39"/>
  <c r="V36" i="39"/>
  <c r="V20" i="39"/>
  <c r="V42" i="39"/>
  <c r="V68" i="39"/>
  <c r="V47" i="39"/>
  <c r="V31" i="39"/>
  <c r="V34" i="39"/>
  <c r="V38" i="39"/>
  <c r="V71"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AN35" i="29"/>
  <c r="AN37" i="29"/>
  <c r="AN39" i="29"/>
  <c r="AN41" i="29"/>
  <c r="AN43" i="29"/>
  <c r="AN45" i="29"/>
  <c r="AN47" i="29"/>
  <c r="AN49" i="29"/>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V79" i="29" s="1"/>
  <c r="AN82" i="29"/>
  <c r="AM86" i="29"/>
  <c r="AN87" i="29"/>
  <c r="AN90" i="29"/>
  <c r="AN94" i="29"/>
  <c r="AN95" i="29"/>
  <c r="AN98" i="29"/>
  <c r="V98" i="29" s="1"/>
  <c r="AN99" i="29"/>
  <c r="AN102" i="29"/>
  <c r="AN61" i="29"/>
  <c r="V61" i="29" s="1"/>
  <c r="AM63" i="29"/>
  <c r="AN64" i="29"/>
  <c r="AN65" i="29"/>
  <c r="V65" i="29" s="1"/>
  <c r="AM67" i="29"/>
  <c r="AN68" i="29"/>
  <c r="AN69" i="29"/>
  <c r="V69" i="29" s="1"/>
  <c r="AM71" i="29"/>
  <c r="AN72" i="29"/>
  <c r="V72" i="29" s="1"/>
  <c r="AN73" i="29"/>
  <c r="AM75" i="29"/>
  <c r="AN76" i="29"/>
  <c r="AN77" i="29"/>
  <c r="AM79" i="29"/>
  <c r="AN80" i="29"/>
  <c r="V80" i="29" s="1"/>
  <c r="AN81" i="29"/>
  <c r="AM83" i="29"/>
  <c r="AN84" i="29"/>
  <c r="AN85" i="29"/>
  <c r="AM87" i="29"/>
  <c r="AN88" i="29"/>
  <c r="V88" i="29" s="1"/>
  <c r="AN89" i="29"/>
  <c r="AM91" i="29"/>
  <c r="AN92" i="29"/>
  <c r="V92" i="29" s="1"/>
  <c r="AN93" i="29"/>
  <c r="AM95" i="29"/>
  <c r="AN96" i="29"/>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49" i="29"/>
  <c r="V33" i="29"/>
  <c r="V93" i="29"/>
  <c r="V102" i="29"/>
  <c r="V99" i="29"/>
  <c r="V89" i="29"/>
  <c r="V68" i="29"/>
  <c r="V44" i="29"/>
  <c r="V60" i="29"/>
  <c r="V27" i="29"/>
  <c r="V77" i="29"/>
  <c r="V57" i="29"/>
  <c r="V41" i="29"/>
  <c r="V81" i="29"/>
  <c r="V94" i="29"/>
  <c r="V86" i="29"/>
  <c r="V25" i="29"/>
  <c r="V17" i="29"/>
  <c r="V96" i="29"/>
  <c r="V85" i="29"/>
  <c r="V64" i="29"/>
  <c r="V90"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<sst xmlns="http://schemas.openxmlformats.org/spreadsheetml/2006/main" count="89" uniqueCount="33">
  <si>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</si>
  <si>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</si>
  <si>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</si>
  <si>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</si>
  <si>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</si>
  <si>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</si>
  <si>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</si>
  <si>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</si>
  <si>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</si>
  <si>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</si>
  <si>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</si>
  <si>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</si>
  <si>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</si>
  <si>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</si>
  <si>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</si>
  <si>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</si>
  <si>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</si>
  <si>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</si>
  <si>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</si>
  <si>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</si>
  <si>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</si>
  <si>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</si>
  <si>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</si>
  <si>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</si>
  <si>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</si>
  <si>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</si>
  <si>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</si>
  <si>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</si>
  <si>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アドバンテック株式会社　病理受託事業部</t>
  </si>
  <si>
    <t>以下例です。</t>
    <rPh sb="0" eb="2">
      <t>イカ</t>
    </rPh>
    <rPh sb="2" eb="3">
      <t>レイ</t>
    </rPh>
    <phoneticPr fontId="1"/>
  </si>
  <si>
    <t>改定日：２０２３年５月</t>
    <rPh sb="0" eb="3">
      <t>カイテイビ</t>
    </rPh>
    <rPh sb="8" eb="9">
      <t>ネン</t>
    </rPh>
    <rPh sb="10" eb="11">
      <t>ガツ</t>
    </rPh>
    <phoneticPr fontId="1"/>
  </si>
  <si>
    <t>検体名</t>
    <rPh sb="0" eb="3">
      <t>ケンタイメイ</t>
    </rPh>
    <phoneticPr fontId="1"/>
  </si>
  <si>
    <t>PW:advan8601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</si>
</sst>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62">
    <xf numFmtId="0" fontId="0" fillId="0" borderId="0" xfId="0"/>
    <xf numFmtId="0" fontId="0" fillId="0" borderId="0" xfId="0" applyProtection="1"/>
    <xf numFmtId="0" fontId="0" fillId="0" borderId="0" xfId="0" applyBorder="1" applyProtection="1"/>
    <xf numFmtId="0" fontId="0" fillId="3" borderId="2" xfId="0" applyFill="1" applyBorder="1" applyAlignment="1" applyProtection="1">
      <alignment horizontal="right" vertical="center"/>
    </xf>
    <xf numFmtId="0" fontId="15" fillId="3" borderId="12" xfId="0" applyFont="1" applyFill="1" applyBorder="1" applyAlignment="1" applyProtection="1">
      <alignment horizontal="distributed" indent="2"/>
    </xf>
    <xf numFmtId="0" fontId="0" fillId="3" borderId="11" xfId="0" applyFont="1" applyFill="1" applyBorder="1" applyAlignment="1" applyProtection="1">
      <alignment horizontal="center" vertical="center"/>
    </xf>
    <xf numFmtId="0" fontId="0" fillId="3" borderId="4" xfId="0" applyFont="1" applyFill="1" applyBorder="1" applyAlignment="1" applyProtection="1">
      <alignment horizontal="center"/>
    </xf>
    <xf numFmtId="0" fontId="0" fillId="3" borderId="16" xfId="0" applyFont="1" applyFill="1" applyBorder="1" applyAlignment="1" applyProtection="1">
      <alignment horizontal="center"/>
    </xf>
    <xf numFmtId="0" fontId="0" fillId="3" borderId="11" xfId="0" applyFont="1" applyFill="1" applyBorder="1" applyAlignment="1" applyProtection="1">
      <alignment horizontal="center"/>
    </xf>
    <xf numFmtId="0" fontId="0" fillId="3" borderId="4" xfId="0" applyFill="1" applyBorder="1" applyAlignment="1" applyProtection="1">
      <alignment horizontal="center"/>
    </xf>
    <xf numFmtId="0" fontId="15" fillId="3" borderId="13" xfId="0" applyFont="1" applyFill="1" applyBorder="1" applyAlignment="1" applyProtection="1">
      <alignment horizontal="center"/>
    </xf>
    <xf numFmtId="0" fontId="0" fillId="3" borderId="7" xfId="0" applyFont="1" applyFill="1" applyBorder="1" applyAlignment="1" applyProtection="1">
      <alignment horizontal="center" vertical="center"/>
    </xf>
    <xf numFmtId="0" fontId="4" fillId="5" borderId="0" xfId="0" applyFont="1" applyFill="1" applyBorder="1" applyAlignment="1" applyProtection="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Border="1" applyAlignment="1" applyProtection="1">
      <alignment horizontal="center"/>
    </xf>
    <xf numFmtId="0" fontId="0" fillId="3" borderId="3" xfId="0" applyFill="1" applyBorder="1" applyAlignment="1" applyProtection="1">
      <alignment horizontal="center"/>
    </xf>
    <xf numFmtId="0" fontId="0" fillId="3" borderId="1" xfId="0" applyFill="1" applyBorder="1" applyAlignment="1" applyProtection="1">
      <alignment horizontal="center"/>
    </xf>
    <xf numFmtId="0" fontId="0" fillId="3" borderId="9" xfId="0" applyFill="1" applyBorder="1" applyAlignment="1" applyProtection="1">
      <alignment horizontal="center"/>
    </xf>
    <xf numFmtId="0" fontId="0" fillId="3" borderId="2" xfId="0" applyFill="1" applyBorder="1" applyProtection="1"/>
    <xf numFmtId="0" fontId="0" fillId="0" borderId="0" xfId="0" applyFill="1" applyProtection="1"/>
    <xf numFmtId="0" fontId="15" fillId="0" borderId="0" xfId="0" applyFont="1" applyBorder="1" applyProtection="1"/>
    <xf numFmtId="0" fontId="5" fillId="0" borderId="0" xfId="0" applyFont="1" applyProtection="1"/>
    <xf numFmtId="0" fontId="0" fillId="0" borderId="10" xfId="0" applyBorder="1" applyProtection="1"/>
    <xf numFmtId="0" fontId="0" fillId="0" borderId="12" xfId="0" applyBorder="1" applyProtection="1"/>
    <xf numFmtId="0" fontId="0" fillId="0" borderId="11" xfId="0" applyBorder="1" applyProtection="1"/>
    <xf numFmtId="0" fontId="0" fillId="0" borderId="14" xfId="0" applyBorder="1" applyProtection="1"/>
    <xf numFmtId="0" fontId="16" fillId="0" borderId="0" xfId="0" applyFont="1" applyBorder="1" applyProtection="1"/>
    <xf numFmtId="0" fontId="0" fillId="0" borderId="15" xfId="0" applyBorder="1" applyProtection="1"/>
    <xf numFmtId="0" fontId="6" fillId="0" borderId="0" xfId="0" applyFont="1" applyBorder="1" applyProtection="1"/>
    <xf numFmtId="0" fontId="9" fillId="0" borderId="0" xfId="0" applyFont="1" applyBorder="1" applyProtection="1"/>
    <xf numFmtId="0" fontId="10" fillId="0" borderId="0" xfId="0" applyFont="1" applyBorder="1" applyProtection="1"/>
    <xf numFmtId="0" fontId="0" fillId="0" borderId="8" xfId="0" applyBorder="1" applyProtection="1"/>
    <xf numFmtId="0" fontId="10" fillId="0" borderId="13" xfId="0" applyFont="1" applyBorder="1" applyProtection="1"/>
    <xf numFmtId="0" fontId="0" fillId="0" borderId="13" xfId="0" applyBorder="1" applyProtection="1"/>
    <xf numFmtId="0" fontId="0" fillId="0" borderId="7" xfId="0" applyBorder="1" applyProtection="1"/>
    <xf numFmtId="0" fontId="0" fillId="4" borderId="0" xfId="0" applyFill="1" applyProtection="1"/>
    <xf numFmtId="0" fontId="18" fillId="4" borderId="0" xfId="0" applyFont="1" applyFill="1" applyProtection="1"/>
    <xf numFmtId="0" fontId="9" fillId="4" borderId="0" xfId="0" applyFont="1" applyFill="1" applyProtection="1"/>
    <xf numFmtId="0" fontId="17" fillId="4" borderId="0" xfId="0" applyFont="1" applyFill="1" applyProtection="1"/>
    <xf numFmtId="0" fontId="12" fillId="4" borderId="0" xfId="0" applyFont="1" applyFill="1" applyProtection="1"/>
    <xf numFmtId="0" fontId="13" fillId="4" borderId="0" xfId="0" applyFont="1" applyFill="1" applyProtection="1"/>
    <xf numFmtId="0" fontId="5" fillId="0" borderId="14"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24" fillId="0" borderId="14" xfId="0" applyFont="1" applyFill="1" applyBorder="1" applyAlignment="1" applyProtection="1">
      <alignment horizontal="center" vertical="center" wrapText="1"/>
    </xf>
    <xf numFmtId="0" fontId="24" fillId="0" borderId="0" xfId="0" applyFont="1" applyFill="1" applyBorder="1" applyAlignment="1" applyProtection="1">
      <alignment horizontal="center" vertical="center" wrapText="1"/>
    </xf>
    <xf numFmtId="0" fontId="25" fillId="0" borderId="0" xfId="0" applyFont="1" applyFill="1" applyBorder="1" applyAlignment="1" applyProtection="1">
      <alignment horizontal="center" vertical="center" wrapText="1"/>
    </xf>
    <xf numFmtId="0" fontId="5" fillId="0" borderId="14" xfId="0" applyNumberFormat="1" applyFont="1" applyFill="1" applyBorder="1" applyAlignment="1" applyProtection="1">
      <alignment horizontal="right"/>
    </xf>
    <xf numFmtId="0" fontId="5" fillId="0" borderId="0" xfId="0" applyNumberFormat="1" applyFont="1" applyFill="1" applyBorder="1" applyAlignment="1" applyProtection="1">
      <alignment horizontal="right"/>
    </xf>
    <xf numFmtId="0" fontId="5" fillId="0" borderId="14" xfId="0" applyFont="1" applyFill="1" applyBorder="1" applyProtection="1"/>
    <xf numFmtId="0" fontId="5" fillId="0" borderId="0" xfId="0" applyFont="1" applyFill="1" applyBorder="1" applyProtection="1"/>
    <xf numFmtId="0" fontId="0" fillId="0" borderId="0" xfId="0" applyAlignment="1" applyProtection="1"/>
    <xf numFmtId="0" fontId="26" fillId="0" borderId="0" xfId="0" applyFont="1" applyAlignment="1" applyProtection="1"/>
    <xf numFmtId="0" fontId="0" fillId="3" borderId="1" xfId="0" applyFill="1" applyBorder="1" applyAlignment="1">
      <alignment horizontal="center" vertical="center"/>
    </xf>
    <xf numFmtId="0" fontId="14" fillId="3" borderId="1" xfId="0" applyFont="1" applyFill="1" applyBorder="1" applyAlignment="1">
      <alignment horizontal="center" vertical="center" wrapText="1"/>
    </xf>
    <xf numFmtId="0" fontId="0" fillId="0" borderId="1" xfId="0" applyBorder="1"/>
    <xf numFmtId="0" fontId="0" fillId="3" borderId="2" xfId="0" applyFill="1" applyBorder="1" applyAlignment="1" applyProtection="1">
      <alignment horizontal="center" vertical="center"/>
    </xf>
    <xf numFmtId="0" fontId="0" fillId="3" borderId="10" xfId="0" applyFill="1" applyBorder="1" applyAlignment="1" applyProtection="1">
      <alignment horizontal="center" vertical="center"/>
    </xf>
    <xf numFmtId="0" fontId="14" fillId="3" borderId="1"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0" fillId="3" borderId="1" xfId="0" applyFill="1" applyBorder="1" applyAlignment="1" applyProtection="1">
      <alignment horizontal="distributed" indent="2"/>
    </xf>
  </cellXfs>
  <cellStyles count="3">
    <cellStyle name="ハイパーリンク" xfId="1" builtinId="8" hidden="1"/>
    <cellStyle name="標準" xfId="0" builtinId="0"/>
    <cellStyle name="表示済みのハイパーリンク" xfId="2" builtinId="9" hidden="1"/>
  </cellStyles>
  <dxfs count="25">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33618</xdr:colOff>
      <xdr:row>35</xdr:row>
      <xdr:rowOff>33617</xdr:rowOff>
    </xdr:from>
    <xdr:to>
      <xdr:col>22</xdr:col>
      <xdr:colOff>62816</xdr:colOff>
      <xdr:row>39</xdr:row>
      <xdr:rowOff>57291</xdr:rowOff>
    </xdr:to>
    <xdr:pic>
      <xdr:nvPicPr>
        <xdr:cNvPr id="2" name="図 1">
          <a:extLst>
            <a:ext uri="{FF2B5EF4-FFF2-40B4-BE49-F238E27FC236}">
              <a16:creationId xmlns:a16="http://schemas.microsoft.com/office/drawing/2014/main" id="{66490831-AC12-4E19-9CA1-94B59602C85E}"/>
            </a:ext>
          </a:extLst>
        </xdr:cNvPr>
        <xdr:cNvPicPr>
          <a:picLocks noChangeAspect="1"/>
        </xdr:cNvPicPr>
      </xdr:nvPicPr>
      <xdr:blipFill>
        <a:blip xmlns:r="http://schemas.openxmlformats.org/officeDocument/2006/relationships" r:embed="rId1"/>
        <a:stretch>
          <a:fillRect/>
        </a:stretch>
      </xdr:blipFill>
      <xdr:spPr>
        <a:xfrm>
          <a:off x="537883" y="6622676"/>
          <a:ext cx="8478433" cy="1009791"/>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I42"/>
  <sheetViews>
    <sheetView tabSelected="1" workbookViewId="0">
      <selection activeCell="AI20" sqref="AI20"/>
    </sheetView>
  </sheetViews>
  <sheetFormatPr defaultColWidth="13" defaultRowHeight="19.5"/>
  <cols>
    <col min="1" max="1" width="4.88671875" style="1" customWidth="1"/>
    <col min="2" max="2" width="1" style="1" customWidth="1"/>
    <col min="3" max="3" width="21.77734375" style="1" customWidth="1"/>
    <col min="4" max="4" width="3.77734375" style="1" customWidth="1"/>
    <col min="5" max="24" width="4.109375" style="1" customWidth="1"/>
    <col min="25" max="25" width="4.109375" style="1" hidden="1" customWidth="1"/>
    <col min="26" max="26" width="10.33203125" style="1" customWidth="1"/>
    <col min="27" max="27" width="2.44140625" style="1" customWidth="1"/>
    <col min="28" max="33" width="4.109375" style="1" customWidth="1"/>
    <col min="34" max="16384" width="13" style="1"/>
  </cols>
  <sheetData>
    <row r="1" spans="1:35" ht="33" customHeight="1">
      <c r="A1" s="53" t="e" cm="1">
        <f t="array" aca="1" ref="A1" ca="1">MID(CELL("filename",A1),FIND("[",CELL("filename",A1))+1,FIND(".",CELL("filename",A1))-FIND("[",CELL("filename",A1))-1)</f>
        <v>#VALUE!</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row>
    <row r="2" spans="1:35" ht="6" customHeight="1">
      <c r="B2" s="24"/>
      <c r="C2" s="25"/>
      <c r="D2" s="25"/>
      <c r="E2" s="25"/>
      <c r="F2" s="25"/>
      <c r="G2" s="25"/>
      <c r="H2" s="25"/>
      <c r="I2" s="25"/>
      <c r="J2" s="25"/>
      <c r="K2" s="25"/>
      <c r="L2" s="25"/>
      <c r="M2" s="25"/>
      <c r="N2" s="25"/>
      <c r="O2" s="25"/>
      <c r="P2" s="25"/>
      <c r="Q2" s="25"/>
      <c r="R2" s="25"/>
      <c r="S2" s="25"/>
      <c r="T2" s="25"/>
      <c r="U2" s="25"/>
      <c r="V2" s="25"/>
      <c r="W2" s="25"/>
      <c r="X2" s="25"/>
      <c r="Y2" s="25"/>
      <c r="Z2" s="25"/>
      <c r="AA2" s="26"/>
    </row>
    <row r="3" spans="1:35">
      <c r="B3" s="27"/>
      <c r="C3" s="28" t="s">
        <v>8</v>
      </c>
      <c r="D3" s="2"/>
      <c r="E3" s="2"/>
      <c r="F3" s="2"/>
      <c r="G3" s="2"/>
      <c r="H3" s="2"/>
      <c r="I3" s="2"/>
      <c r="J3" s="2"/>
      <c r="K3" s="2"/>
      <c r="L3" s="2"/>
      <c r="M3" s="2"/>
      <c r="N3" s="2"/>
      <c r="O3" s="2"/>
      <c r="P3" s="2"/>
      <c r="Q3" s="2"/>
      <c r="R3" s="2"/>
      <c r="S3" s="2"/>
      <c r="T3" s="2"/>
      <c r="U3" s="2"/>
      <c r="V3" s="2"/>
      <c r="W3" s="2"/>
      <c r="X3" s="2"/>
      <c r="Y3" s="2"/>
      <c r="Z3" s="2"/>
      <c r="AA3" s="29"/>
    </row>
    <row r="4" spans="1:35" ht="6" customHeight="1">
      <c r="B4" s="27"/>
      <c r="C4" s="28"/>
      <c r="D4" s="2"/>
      <c r="E4" s="2"/>
      <c r="F4" s="2"/>
      <c r="G4" s="2"/>
      <c r="H4" s="2"/>
      <c r="I4" s="2"/>
      <c r="J4" s="2"/>
      <c r="K4" s="2"/>
      <c r="L4" s="2"/>
      <c r="M4" s="2"/>
      <c r="N4" s="2"/>
      <c r="O4" s="2"/>
      <c r="P4" s="2"/>
      <c r="Q4" s="2"/>
      <c r="R4" s="2"/>
      <c r="S4" s="2"/>
      <c r="T4" s="2"/>
      <c r="U4" s="2"/>
      <c r="V4" s="2"/>
      <c r="W4" s="2"/>
      <c r="X4" s="2"/>
      <c r="Y4" s="2"/>
      <c r="Z4" s="2"/>
      <c r="AA4" s="29"/>
    </row>
    <row r="5" spans="1:35">
      <c r="B5" s="27"/>
      <c r="C5" s="30" t="s">
        <v>9</v>
      </c>
      <c r="D5" s="2"/>
      <c r="E5" s="2"/>
      <c r="F5" s="2"/>
      <c r="G5" s="2"/>
      <c r="H5" s="2"/>
      <c r="I5" s="2"/>
      <c r="J5" s="2"/>
      <c r="K5" s="2"/>
      <c r="L5" s="2"/>
      <c r="M5" s="2"/>
      <c r="N5" s="2"/>
      <c r="O5" s="2"/>
      <c r="P5" s="2"/>
      <c r="Q5" s="2"/>
      <c r="R5" s="2"/>
      <c r="S5" s="2"/>
      <c r="T5" s="2"/>
      <c r="U5" s="2"/>
      <c r="V5" s="2"/>
      <c r="W5" s="2"/>
      <c r="X5" s="2"/>
      <c r="Y5" s="2"/>
      <c r="Z5" s="2"/>
      <c r="AA5" s="29"/>
    </row>
    <row r="6" spans="1:35">
      <c r="B6" s="27"/>
      <c r="C6" s="30" t="s">
        <v>17</v>
      </c>
      <c r="D6" s="2"/>
      <c r="E6" s="2"/>
      <c r="F6" s="2"/>
      <c r="G6" s="2"/>
      <c r="H6" s="2"/>
      <c r="I6" s="2"/>
      <c r="J6" s="2"/>
      <c r="K6" s="2"/>
      <c r="L6" s="2"/>
      <c r="M6" s="2"/>
      <c r="N6" s="2"/>
      <c r="O6" s="2"/>
      <c r="P6" s="2"/>
      <c r="Q6" s="2"/>
      <c r="R6" s="2"/>
      <c r="S6" s="2"/>
      <c r="T6" s="2"/>
      <c r="U6" s="2"/>
      <c r="V6" s="2"/>
      <c r="W6" s="2"/>
      <c r="X6" s="2"/>
      <c r="Y6" s="2"/>
      <c r="Z6" s="2"/>
      <c r="AA6" s="29"/>
    </row>
    <row r="7" spans="1:35">
      <c r="B7" s="27"/>
      <c r="C7" s="30" t="s">
        <v>16</v>
      </c>
      <c r="D7" s="2"/>
      <c r="E7" s="2"/>
      <c r="F7" s="2"/>
      <c r="G7" s="2"/>
      <c r="H7" s="2"/>
      <c r="I7" s="2"/>
      <c r="J7" s="2"/>
      <c r="K7" s="2"/>
      <c r="L7" s="2"/>
      <c r="M7" s="2"/>
      <c r="N7" s="2"/>
      <c r="O7" s="2"/>
      <c r="P7" s="2"/>
      <c r="Q7" s="2"/>
      <c r="R7" s="2"/>
      <c r="S7" s="2"/>
      <c r="T7" s="2"/>
      <c r="U7" s="2"/>
      <c r="V7" s="2"/>
      <c r="W7" s="2"/>
      <c r="X7" s="2"/>
      <c r="Y7" s="2"/>
      <c r="Z7" s="2"/>
      <c r="AA7" s="29"/>
    </row>
    <row r="8" spans="1:35">
      <c r="B8" s="27"/>
      <c r="C8" s="30" t="s">
        <v>22</v>
      </c>
      <c r="D8" s="2"/>
      <c r="E8" s="2"/>
      <c r="F8" s="2"/>
      <c r="G8" s="2"/>
      <c r="H8" s="2"/>
      <c r="I8" s="2"/>
      <c r="J8" s="2"/>
      <c r="K8" s="2"/>
      <c r="L8" s="2"/>
      <c r="M8" s="2"/>
      <c r="N8" s="2"/>
      <c r="O8" s="2"/>
      <c r="P8" s="2"/>
      <c r="Q8" s="2"/>
      <c r="R8" s="2"/>
      <c r="S8" s="2"/>
      <c r="T8" s="2"/>
      <c r="U8" s="2"/>
      <c r="V8" s="2"/>
      <c r="W8" s="2"/>
      <c r="X8" s="2"/>
      <c r="Y8" s="2"/>
      <c r="Z8" s="2"/>
      <c r="AA8" s="29"/>
    </row>
    <row r="9" spans="1:35">
      <c r="B9" s="27"/>
      <c r="C9" s="30"/>
      <c r="D9" s="2"/>
      <c r="E9" s="2"/>
      <c r="F9" s="2"/>
      <c r="G9" s="2"/>
      <c r="H9" s="2"/>
      <c r="I9" s="2"/>
      <c r="J9" s="2"/>
      <c r="K9" s="2"/>
      <c r="L9" s="2"/>
      <c r="M9" s="2"/>
      <c r="N9" s="2"/>
      <c r="O9" s="2"/>
      <c r="P9" s="2"/>
      <c r="Q9" s="2"/>
      <c r="R9" s="2"/>
      <c r="S9" s="2"/>
      <c r="T9" s="2"/>
      <c r="U9" s="2"/>
      <c r="V9" s="2"/>
      <c r="W9" s="2"/>
      <c r="X9" s="2"/>
      <c r="Y9" s="2"/>
      <c r="Z9" s="2"/>
      <c r="AA9" s="29"/>
    </row>
    <row r="10" spans="1:35">
      <c r="B10" s="27"/>
      <c r="C10" s="28" t="s">
        <v>18</v>
      </c>
      <c r="D10" s="2"/>
      <c r="E10" s="2"/>
      <c r="F10" s="2"/>
      <c r="G10" s="2"/>
      <c r="H10" s="2"/>
      <c r="I10" s="2"/>
      <c r="J10" s="2"/>
      <c r="K10" s="2"/>
      <c r="L10" s="2"/>
      <c r="M10" s="2"/>
      <c r="N10" s="2"/>
      <c r="O10" s="2"/>
      <c r="P10" s="2"/>
      <c r="Q10" s="2"/>
      <c r="R10" s="2"/>
      <c r="S10" s="2"/>
      <c r="T10" s="2"/>
      <c r="U10" s="2"/>
      <c r="V10" s="2"/>
      <c r="W10" s="2"/>
      <c r="X10" s="2"/>
      <c r="Y10" s="2"/>
      <c r="Z10" s="2"/>
      <c r="AA10" s="29"/>
    </row>
    <row r="11" spans="1:35" ht="6" customHeight="1">
      <c r="B11" s="27"/>
      <c r="C11" s="28"/>
      <c r="D11" s="2"/>
      <c r="E11" s="2"/>
      <c r="F11" s="2"/>
      <c r="G11" s="2"/>
      <c r="H11" s="2"/>
      <c r="I11" s="2"/>
      <c r="J11" s="2"/>
      <c r="K11" s="2"/>
      <c r="L11" s="2"/>
      <c r="M11" s="2"/>
      <c r="N11" s="2"/>
      <c r="O11" s="2"/>
      <c r="P11" s="2"/>
      <c r="Q11" s="2"/>
      <c r="R11" s="2"/>
      <c r="S11" s="2"/>
      <c r="T11" s="2"/>
      <c r="U11" s="2"/>
      <c r="V11" s="2"/>
      <c r="W11" s="2"/>
      <c r="X11" s="2"/>
      <c r="Y11" s="2"/>
      <c r="Z11" s="2"/>
      <c r="AA11" s="29"/>
    </row>
    <row r="12" spans="1:35">
      <c r="B12" s="27"/>
      <c r="C12" s="30" t="s">
        <v>10</v>
      </c>
      <c r="D12" s="2"/>
      <c r="E12" s="2"/>
      <c r="F12" s="2"/>
      <c r="G12" s="2"/>
      <c r="H12" s="2"/>
      <c r="I12" s="2"/>
      <c r="J12" s="2"/>
      <c r="K12" s="2"/>
      <c r="L12" s="2"/>
      <c r="M12" s="2"/>
      <c r="N12" s="2"/>
      <c r="O12" s="2"/>
      <c r="P12" s="2"/>
      <c r="Q12" s="2"/>
      <c r="R12" s="2"/>
      <c r="S12" s="2"/>
      <c r="T12" s="2"/>
      <c r="U12" s="2"/>
      <c r="V12" s="2"/>
      <c r="W12" s="2"/>
      <c r="X12" s="2"/>
      <c r="Y12" s="2"/>
      <c r="Z12" s="2"/>
      <c r="AA12" s="29"/>
    </row>
    <row r="13" spans="1:35">
      <c r="B13" s="27"/>
      <c r="C13" s="30" t="s">
        <v>11</v>
      </c>
      <c r="D13" s="2"/>
      <c r="E13" s="2"/>
      <c r="F13" s="2"/>
      <c r="G13" s="2"/>
      <c r="H13" s="2"/>
      <c r="I13" s="2"/>
      <c r="J13" s="2"/>
      <c r="K13" s="2"/>
      <c r="L13" s="2"/>
      <c r="M13" s="2"/>
      <c r="N13" s="2"/>
      <c r="O13" s="2"/>
      <c r="P13" s="2"/>
      <c r="Q13" s="2"/>
      <c r="R13" s="2"/>
      <c r="S13" s="2"/>
      <c r="T13" s="2"/>
      <c r="U13" s="2"/>
      <c r="V13" s="2"/>
      <c r="W13" s="2"/>
      <c r="X13" s="2"/>
      <c r="Y13" s="2"/>
      <c r="Z13" s="2"/>
      <c r="AA13" s="29"/>
    </row>
    <row r="14" spans="1:35" ht="6" customHeight="1">
      <c r="B14" s="27"/>
      <c r="C14" s="31"/>
      <c r="D14" s="2"/>
      <c r="E14" s="2"/>
      <c r="F14" s="2"/>
      <c r="G14" s="2"/>
      <c r="H14" s="2"/>
      <c r="I14" s="2"/>
      <c r="J14" s="2"/>
      <c r="K14" s="2"/>
      <c r="L14" s="2"/>
      <c r="M14" s="2"/>
      <c r="N14" s="2"/>
      <c r="O14" s="2"/>
      <c r="P14" s="2"/>
      <c r="Q14" s="2"/>
      <c r="R14" s="2"/>
      <c r="S14" s="2"/>
      <c r="T14" s="2"/>
      <c r="U14" s="2"/>
      <c r="V14" s="2"/>
      <c r="W14" s="2"/>
      <c r="X14" s="2"/>
      <c r="Y14" s="2"/>
      <c r="Z14" s="2"/>
      <c r="AA14" s="29"/>
    </row>
    <row r="15" spans="1:35">
      <c r="B15" s="27"/>
      <c r="C15" s="30" t="s">
        <v>12</v>
      </c>
      <c r="D15" s="2"/>
      <c r="E15" s="2"/>
      <c r="F15" s="2"/>
      <c r="G15" s="2"/>
      <c r="H15" s="2"/>
      <c r="I15" s="2"/>
      <c r="J15" s="2"/>
      <c r="K15" s="2"/>
      <c r="L15" s="2"/>
      <c r="M15" s="2"/>
      <c r="N15" s="2"/>
      <c r="O15" s="2"/>
      <c r="P15" s="2"/>
      <c r="Q15" s="2"/>
      <c r="R15" s="2"/>
      <c r="S15" s="2"/>
      <c r="T15" s="2"/>
      <c r="U15" s="2"/>
      <c r="V15" s="2"/>
      <c r="W15" s="2"/>
      <c r="X15" s="2"/>
      <c r="Y15" s="2"/>
      <c r="Z15" s="2"/>
      <c r="AA15" s="29"/>
    </row>
    <row r="16" spans="1:35">
      <c r="B16" s="27"/>
      <c r="C16" s="32" t="s">
        <v>13</v>
      </c>
      <c r="D16" s="2"/>
      <c r="E16" s="2"/>
      <c r="F16" s="2"/>
      <c r="G16" s="2"/>
      <c r="H16" s="2"/>
      <c r="I16" s="2"/>
      <c r="J16" s="2"/>
      <c r="K16" s="2"/>
      <c r="L16" s="2"/>
      <c r="M16" s="2"/>
      <c r="N16" s="2"/>
      <c r="O16" s="2"/>
      <c r="P16" s="2"/>
      <c r="Q16" s="2"/>
      <c r="R16" s="2"/>
      <c r="S16" s="2"/>
      <c r="T16" s="2"/>
      <c r="U16" s="2"/>
      <c r="V16" s="2"/>
      <c r="W16" s="2"/>
      <c r="X16" s="2"/>
      <c r="Y16" s="2"/>
      <c r="Z16" s="2"/>
      <c r="AA16" s="29"/>
    </row>
    <row r="17" spans="2:27" ht="6" customHeight="1">
      <c r="B17" s="33"/>
      <c r="C17" s="34"/>
      <c r="D17" s="35"/>
      <c r="E17" s="35"/>
      <c r="F17" s="35"/>
      <c r="G17" s="35"/>
      <c r="H17" s="35"/>
      <c r="I17" s="35"/>
      <c r="J17" s="35"/>
      <c r="K17" s="35"/>
      <c r="L17" s="35"/>
      <c r="M17" s="35"/>
      <c r="N17" s="35"/>
      <c r="O17" s="35"/>
      <c r="P17" s="35"/>
      <c r="Q17" s="35"/>
      <c r="R17" s="35"/>
      <c r="S17" s="35"/>
      <c r="T17" s="35"/>
      <c r="U17" s="35"/>
      <c r="V17" s="35"/>
      <c r="W17" s="35"/>
      <c r="X17" s="35"/>
      <c r="Y17" s="35"/>
      <c r="Z17" s="35"/>
      <c r="AA17" s="36"/>
    </row>
    <row r="18" spans="2:27" ht="21.75" customHeight="1"/>
    <row r="19" spans="2:27" ht="6" customHeight="1">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row>
    <row r="20" spans="2:27" ht="20.25">
      <c r="B20" s="37"/>
      <c r="C20" s="38" t="s">
        <v>14</v>
      </c>
      <c r="D20" s="37"/>
      <c r="E20" s="37"/>
      <c r="F20" s="37"/>
      <c r="G20" s="37"/>
      <c r="H20" s="37"/>
      <c r="I20" s="37"/>
      <c r="J20" s="37"/>
      <c r="K20" s="37"/>
      <c r="L20" s="37"/>
      <c r="M20" s="37"/>
      <c r="N20" s="37"/>
      <c r="O20" s="37"/>
      <c r="P20" s="37"/>
      <c r="Q20" s="37"/>
      <c r="R20" s="37"/>
      <c r="S20" s="37"/>
      <c r="T20" s="37"/>
      <c r="U20" s="37"/>
      <c r="V20" s="37"/>
      <c r="W20" s="37"/>
      <c r="X20" s="37"/>
      <c r="Y20" s="37"/>
      <c r="Z20" s="37"/>
      <c r="AA20" s="37"/>
    </row>
    <row r="21" spans="2:27" ht="6" customHeight="1">
      <c r="B21" s="37"/>
      <c r="C21" s="39"/>
      <c r="D21" s="37"/>
      <c r="E21" s="37"/>
      <c r="F21" s="37"/>
      <c r="G21" s="37"/>
      <c r="H21" s="37"/>
      <c r="I21" s="37"/>
      <c r="J21" s="37"/>
      <c r="K21" s="37"/>
      <c r="L21" s="37"/>
      <c r="M21" s="37"/>
      <c r="N21" s="37"/>
      <c r="O21" s="37"/>
      <c r="P21" s="37"/>
      <c r="Q21" s="37"/>
      <c r="R21" s="37"/>
      <c r="S21" s="37"/>
      <c r="T21" s="37"/>
      <c r="U21" s="37"/>
      <c r="V21" s="37"/>
      <c r="W21" s="37"/>
      <c r="X21" s="37"/>
      <c r="Y21" s="37"/>
      <c r="Z21" s="37"/>
      <c r="AA21" s="37"/>
    </row>
    <row r="22" spans="2:27" ht="16.5" customHeight="1">
      <c r="B22" s="37"/>
      <c r="C22" s="40" t="s">
        <v>19</v>
      </c>
      <c r="D22" s="37"/>
      <c r="E22" s="37"/>
      <c r="F22" s="37"/>
      <c r="G22" s="37"/>
      <c r="H22" s="37"/>
      <c r="I22" s="37"/>
      <c r="J22" s="37"/>
      <c r="K22" s="37"/>
      <c r="L22" s="37"/>
      <c r="M22" s="37"/>
      <c r="N22" s="37"/>
      <c r="O22" s="37"/>
      <c r="P22" s="37"/>
      <c r="Q22" s="37"/>
      <c r="R22" s="37"/>
      <c r="S22" s="37"/>
      <c r="T22" s="37"/>
      <c r="U22" s="37"/>
      <c r="V22" s="37"/>
      <c r="W22" s="37"/>
      <c r="X22" s="37"/>
      <c r="Y22" s="37"/>
      <c r="Z22" s="37"/>
      <c r="AA22" s="37"/>
    </row>
    <row r="23" spans="2:27" ht="6" customHeight="1">
      <c r="B23" s="37"/>
      <c r="C23" s="40"/>
      <c r="D23" s="37"/>
      <c r="E23" s="37"/>
      <c r="F23" s="37"/>
      <c r="G23" s="37"/>
      <c r="H23" s="37"/>
      <c r="I23" s="37"/>
      <c r="J23" s="37"/>
      <c r="K23" s="37"/>
      <c r="L23" s="37"/>
      <c r="M23" s="37"/>
      <c r="N23" s="37"/>
      <c r="O23" s="37"/>
      <c r="P23" s="37"/>
      <c r="Q23" s="37"/>
      <c r="R23" s="37"/>
      <c r="S23" s="37"/>
      <c r="T23" s="37"/>
      <c r="U23" s="37"/>
      <c r="V23" s="37"/>
      <c r="W23" s="37"/>
      <c r="X23" s="37"/>
      <c r="Y23" s="37"/>
      <c r="Z23" s="37"/>
      <c r="AA23" s="37"/>
    </row>
    <row r="24" spans="2:27" ht="16.5" customHeight="1">
      <c r="B24" s="37"/>
      <c r="C24" s="40" t="s">
        <v>20</v>
      </c>
      <c r="D24" s="37"/>
      <c r="E24" s="37"/>
      <c r="F24" s="37"/>
      <c r="G24" s="37"/>
      <c r="H24" s="37"/>
      <c r="I24" s="37"/>
      <c r="J24" s="37"/>
      <c r="K24" s="37"/>
      <c r="L24" s="37"/>
      <c r="M24" s="37"/>
      <c r="N24" s="37"/>
      <c r="O24" s="37"/>
      <c r="P24" s="37"/>
      <c r="Q24" s="37"/>
      <c r="R24" s="37"/>
      <c r="S24" s="37"/>
      <c r="T24" s="37"/>
      <c r="U24" s="37"/>
      <c r="V24" s="37"/>
      <c r="W24" s="37"/>
      <c r="X24" s="37"/>
      <c r="Y24" s="37"/>
      <c r="Z24" s="37"/>
      <c r="AA24" s="37"/>
    </row>
    <row r="25" spans="2:27" ht="6" customHeight="1">
      <c r="B25" s="37"/>
      <c r="C25" s="40"/>
      <c r="D25" s="37"/>
      <c r="E25" s="37"/>
      <c r="F25" s="37"/>
      <c r="G25" s="37"/>
      <c r="H25" s="37"/>
      <c r="I25" s="37"/>
      <c r="J25" s="37"/>
      <c r="K25" s="37"/>
      <c r="L25" s="37"/>
      <c r="M25" s="37"/>
      <c r="N25" s="37"/>
      <c r="O25" s="37"/>
      <c r="P25" s="37"/>
      <c r="Q25" s="37"/>
      <c r="R25" s="37"/>
      <c r="S25" s="37"/>
      <c r="T25" s="37"/>
      <c r="U25" s="37"/>
      <c r="V25" s="37"/>
      <c r="W25" s="37"/>
      <c r="X25" s="37"/>
      <c r="Y25" s="37"/>
      <c r="Z25" s="37"/>
      <c r="AA25" s="37"/>
    </row>
    <row r="26" spans="2:27" ht="16.5" customHeight="1">
      <c r="B26" s="37"/>
      <c r="C26" s="40" t="s">
        <v>15</v>
      </c>
      <c r="D26" s="37"/>
      <c r="E26" s="37"/>
      <c r="F26" s="37"/>
      <c r="G26" s="37"/>
      <c r="H26" s="37"/>
      <c r="I26" s="37"/>
      <c r="J26" s="37"/>
      <c r="K26" s="37"/>
      <c r="L26" s="37"/>
      <c r="M26" s="37"/>
      <c r="N26" s="37"/>
      <c r="O26" s="37"/>
      <c r="P26" s="37"/>
      <c r="Q26" s="37"/>
      <c r="R26" s="37"/>
      <c r="S26" s="37"/>
      <c r="T26" s="37"/>
      <c r="U26" s="37"/>
      <c r="V26" s="37"/>
      <c r="W26" s="37"/>
      <c r="X26" s="37"/>
      <c r="Y26" s="37"/>
      <c r="Z26" s="37"/>
      <c r="AA26" s="37"/>
    </row>
    <row r="27" spans="2:27" ht="6" customHeight="1">
      <c r="B27" s="37"/>
      <c r="C27" s="40"/>
      <c r="D27" s="37"/>
      <c r="E27" s="37"/>
      <c r="F27" s="37"/>
      <c r="G27" s="37"/>
      <c r="H27" s="37"/>
      <c r="I27" s="37"/>
      <c r="J27" s="37"/>
      <c r="K27" s="37"/>
      <c r="L27" s="37"/>
      <c r="M27" s="37"/>
      <c r="N27" s="37"/>
      <c r="O27" s="37"/>
      <c r="P27" s="37"/>
      <c r="Q27" s="37"/>
      <c r="R27" s="37"/>
      <c r="S27" s="37"/>
      <c r="T27" s="37"/>
      <c r="U27" s="37"/>
      <c r="V27" s="37"/>
      <c r="W27" s="37"/>
      <c r="X27" s="37"/>
      <c r="Y27" s="37"/>
      <c r="Z27" s="37"/>
      <c r="AA27" s="37"/>
    </row>
    <row r="28" spans="2:27" ht="16.5" customHeight="1">
      <c r="B28" s="37"/>
      <c r="C28" s="40" t="s">
        <v>27</v>
      </c>
      <c r="D28" s="37"/>
      <c r="E28" s="37"/>
      <c r="F28" s="37"/>
      <c r="G28" s="37"/>
      <c r="H28" s="37"/>
      <c r="I28" s="37"/>
      <c r="J28" s="37"/>
      <c r="K28" s="37"/>
      <c r="L28" s="37"/>
      <c r="M28" s="37"/>
      <c r="N28" s="37"/>
      <c r="O28" s="37"/>
      <c r="P28" s="37"/>
      <c r="Q28" s="37"/>
      <c r="R28" s="37"/>
      <c r="S28" s="37"/>
      <c r="T28" s="37"/>
      <c r="U28" s="37"/>
      <c r="V28" s="37"/>
      <c r="W28" s="37"/>
      <c r="X28" s="37"/>
      <c r="Y28" s="37"/>
      <c r="Z28" s="37"/>
      <c r="AA28" s="37"/>
    </row>
    <row r="29" spans="2:27" ht="16.5" customHeight="1">
      <c r="B29" s="37"/>
      <c r="C29" s="40" t="s">
        <v>23</v>
      </c>
      <c r="D29" s="37"/>
      <c r="E29" s="37"/>
      <c r="F29" s="37"/>
      <c r="G29" s="37"/>
      <c r="H29" s="37"/>
      <c r="I29" s="37"/>
      <c r="J29" s="37"/>
      <c r="K29" s="37"/>
      <c r="L29" s="37"/>
      <c r="M29" s="37"/>
      <c r="N29" s="37"/>
      <c r="O29" s="37"/>
      <c r="P29" s="37"/>
      <c r="Q29" s="37"/>
      <c r="R29" s="37"/>
      <c r="S29" s="37"/>
      <c r="T29" s="37"/>
      <c r="U29" s="37"/>
      <c r="V29" s="37"/>
      <c r="W29" s="37"/>
      <c r="X29" s="37"/>
      <c r="Y29" s="37"/>
      <c r="Z29" s="37"/>
      <c r="AA29" s="37"/>
    </row>
    <row r="30" spans="2:27" ht="16.5" customHeight="1">
      <c r="B30" s="37"/>
      <c r="C30" s="40" t="s">
        <v>26</v>
      </c>
      <c r="D30" s="37"/>
      <c r="E30" s="37"/>
      <c r="F30" s="37"/>
      <c r="G30" s="37"/>
      <c r="H30" s="37"/>
      <c r="I30" s="37"/>
      <c r="J30" s="37"/>
      <c r="K30" s="37"/>
      <c r="L30" s="37"/>
      <c r="M30" s="37"/>
      <c r="N30" s="37"/>
      <c r="O30" s="37"/>
      <c r="P30" s="37"/>
      <c r="Q30" s="37"/>
      <c r="R30" s="37"/>
      <c r="S30" s="37"/>
      <c r="T30" s="37"/>
      <c r="U30" s="37"/>
      <c r="V30" s="37"/>
      <c r="W30" s="37"/>
      <c r="X30" s="37"/>
      <c r="Y30" s="37"/>
      <c r="Z30" s="37"/>
      <c r="AA30" s="37"/>
    </row>
    <row r="31" spans="2:27" ht="6" customHeight="1">
      <c r="B31" s="37"/>
      <c r="C31" s="41"/>
      <c r="D31" s="37"/>
      <c r="E31" s="37"/>
      <c r="F31" s="37"/>
      <c r="G31" s="37"/>
      <c r="H31" s="37"/>
      <c r="I31" s="37"/>
      <c r="J31" s="37"/>
      <c r="K31" s="37"/>
      <c r="L31" s="37"/>
      <c r="M31" s="37"/>
      <c r="N31" s="37"/>
      <c r="O31" s="37"/>
      <c r="P31" s="37"/>
      <c r="Q31" s="37"/>
      <c r="R31" s="37"/>
      <c r="S31" s="37"/>
      <c r="T31" s="37"/>
      <c r="U31" s="37"/>
      <c r="V31" s="37"/>
      <c r="W31" s="37"/>
      <c r="X31" s="37"/>
      <c r="Y31" s="37"/>
      <c r="Z31" s="37"/>
      <c r="AA31" s="37"/>
    </row>
    <row r="32" spans="2:27" ht="16.5" customHeight="1">
      <c r="B32" s="37"/>
      <c r="C32" s="42" t="s">
        <v>21</v>
      </c>
      <c r="D32" s="37"/>
      <c r="E32" s="37"/>
      <c r="F32" s="37"/>
      <c r="G32" s="37"/>
      <c r="H32" s="37"/>
      <c r="I32" s="37"/>
      <c r="J32" s="37"/>
      <c r="K32" s="37"/>
      <c r="L32" s="37"/>
      <c r="M32" s="37"/>
      <c r="N32" s="37"/>
      <c r="O32" s="37"/>
      <c r="P32" s="37"/>
      <c r="Q32" s="37"/>
      <c r="R32" s="37"/>
      <c r="S32" s="37"/>
      <c r="T32" s="37"/>
      <c r="U32" s="37"/>
      <c r="V32" s="37"/>
      <c r="W32" s="37"/>
      <c r="X32" s="37"/>
      <c r="Y32" s="37"/>
      <c r="Z32" s="37"/>
      <c r="AA32" s="37"/>
    </row>
    <row r="33" spans="2:27" ht="6" customHeight="1">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row>
    <row r="35" spans="2:27">
      <c r="C35" s="1" t="s">
        <v>29</v>
      </c>
    </row>
    <row r="41" spans="2:27">
      <c r="T41" s="1" t="s">
        <v>30</v>
      </c>
    </row>
    <row r="42" spans="2:27">
      <c r="R42" s="1" t="s">
        <v>28</v>
      </c>
    </row>
  </sheetData>
  <sheetProtection algorithmName="SHA-512" hashValue="ikMMlq4QL9ZQL/vZJ1DFG3jr0+f/jldT7XFaAVU00l0fVJWFPTzAbe0aq4hGYepzXRcaCSLVek31a8VqBXPlFA==" saltValue="bY1lOweqB1UKVdcyueS1wQ=="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workbookViewId="0">
      <selection activeCell="B3" sqref="B3"/>
    </sheetView>
  </sheetViews>
  <sheetFormatPr defaultColWidth="13" defaultRowHeight="20.25" customHeight="1"/>
  <cols>
    <col min="1" max="1" width="4.77734375" style="21" customWidth="1"/>
    <col min="2" max="2" width="24.21875" style="1" customWidth="1"/>
    <col min="3" max="20" width="3.77734375" style="21" customWidth="1"/>
    <col min="21" max="21" width="4.6640625" style="22" hidden="1" customWidth="1"/>
    <col min="22" max="22" width="11" style="1" customWidth="1"/>
    <col min="23" max="35" width="13" style="1"/>
    <col min="36" max="36" width="7.44140625" style="50" hidden="1" customWidth="1"/>
    <col min="37" max="40" width="7.44140625" style="51" hidden="1" customWidth="1"/>
    <col min="41" max="16384" width="13" style="1"/>
  </cols>
  <sheetData>
    <row r="1" spans="1:40" ht="20.25" customHeight="1">
      <c r="A1" s="57" t="s">
        <v>0</v>
      </c>
      <c r="B1" s="59" t="s">
        <v>1</v>
      </c>
      <c r="C1" s="61" t="s">
        <v>3</v>
      </c>
      <c r="D1" s="61"/>
      <c r="E1" s="61"/>
      <c r="F1" s="61"/>
      <c r="G1" s="61"/>
      <c r="H1" s="61"/>
      <c r="I1" s="61"/>
      <c r="J1" s="61"/>
      <c r="K1" s="61"/>
      <c r="L1" s="61"/>
      <c r="M1" s="61"/>
      <c r="N1" s="61"/>
      <c r="O1" s="61"/>
      <c r="P1" s="61"/>
      <c r="Q1" s="61"/>
      <c r="R1" s="61"/>
      <c r="S1" s="61"/>
      <c r="T1" s="61"/>
      <c r="U1" s="4"/>
      <c r="V1" s="5" t="s">
        <v>2</v>
      </c>
      <c r="W1" s="2"/>
      <c r="AJ1" s="43" t="s">
        <v>6</v>
      </c>
      <c r="AK1" s="44" t="s">
        <v>7</v>
      </c>
      <c r="AL1" s="44"/>
      <c r="AM1" s="44" t="s">
        <v>6</v>
      </c>
      <c r="AN1" s="44" t="s">
        <v>7</v>
      </c>
    </row>
    <row r="2" spans="1:40" ht="20.25" customHeight="1" thickBot="1">
      <c r="A2" s="58"/>
      <c r="B2" s="60"/>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COUNTA('No1-100 '!B3:B102,'No101-200'!B3:B102,'No201-300'!B3:B102,'No301-400'!B3:B102,'No401-500'!B3:B102)</f>
        <v>0</v>
      </c>
      <c r="W2" s="2"/>
      <c r="AJ2" s="45" t="s">
        <v>24</v>
      </c>
      <c r="AK2" s="46" t="s">
        <v>25</v>
      </c>
      <c r="AL2" s="47" t="s">
        <v>4</v>
      </c>
      <c r="AM2" s="46" t="s">
        <v>5</v>
      </c>
      <c r="AN2" s="46" t="s">
        <v>5</v>
      </c>
    </row>
    <row r="3" spans="1:40" ht="20.25" customHeight="1" thickTop="1">
      <c r="A3" s="3">
        <v>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34" si="18">IF(M3="","○","×")</f>
        <v>○</v>
      </c>
      <c r="AK3" s="49" t="str">
        <f t="shared" ref="AK3:AK66" si="19">IF(U3="","○","×")</f>
        <v>○</v>
      </c>
      <c r="AL3" s="49" t="b">
        <f t="shared" ref="AL3:AL34" si="20">LEN(B3)=LENB(B3)</f>
        <v>1</v>
      </c>
      <c r="AM3" s="49" t="str">
        <f t="shared" ref="AM3:AM34" si="21">IF(AND(AL3=FALSE,AJ3="×"),"○","×")</f>
        <v>×</v>
      </c>
      <c r="AN3" s="49" t="str">
        <f t="shared" ref="AN3:AN34" si="22">IF(AND(AL3=TRUE,AK3="×"),"○","×")</f>
        <v>×</v>
      </c>
    </row>
    <row r="4" spans="1:40" ht="20.25" customHeight="1">
      <c r="A4" s="20">
        <f>A3+1</f>
        <v>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ht="20.25" customHeight="1">
      <c r="A5" s="20">
        <f t="shared" ref="A5:A68" si="25">A4+1</f>
        <v>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ht="20.25" customHeight="1">
      <c r="A6" s="20">
        <f t="shared" si="25"/>
        <v>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ht="20.25" customHeight="1">
      <c r="A7" s="20">
        <f t="shared" si="25"/>
        <v>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ht="20.25" customHeight="1">
      <c r="A8" s="20">
        <f t="shared" si="25"/>
        <v>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ht="20.25" customHeight="1">
      <c r="A9" s="20">
        <f t="shared" si="25"/>
        <v>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ht="20.25" customHeight="1">
      <c r="A10" s="20">
        <f t="shared" si="25"/>
        <v>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ht="20.25" customHeight="1">
      <c r="A11" s="20">
        <f t="shared" si="25"/>
        <v>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ht="20.25" customHeight="1">
      <c r="A12" s="20">
        <f t="shared" si="25"/>
        <v>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ht="20.25" customHeight="1">
      <c r="A13" s="20">
        <f t="shared" si="25"/>
        <v>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ht="20.25" customHeight="1">
      <c r="A14" s="20">
        <f t="shared" si="25"/>
        <v>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ht="20.25" customHeight="1">
      <c r="A15" s="20">
        <f t="shared" si="25"/>
        <v>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ht="20.25" customHeight="1">
      <c r="A16" s="20">
        <f t="shared" si="25"/>
        <v>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ht="20.25" customHeight="1">
      <c r="A17" s="20">
        <f t="shared" si="25"/>
        <v>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ht="20.25" customHeight="1">
      <c r="A18" s="20">
        <f t="shared" si="25"/>
        <v>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ht="20.25" customHeight="1">
      <c r="A19" s="20">
        <f t="shared" si="25"/>
        <v>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ht="20.25" customHeight="1">
      <c r="A20" s="20">
        <f t="shared" si="25"/>
        <v>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ht="20.25" customHeight="1">
      <c r="A21" s="20">
        <f t="shared" si="25"/>
        <v>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ht="20.25" customHeight="1">
      <c r="A22" s="20">
        <f t="shared" si="25"/>
        <v>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ht="20.25" customHeight="1">
      <c r="A23" s="20">
        <f t="shared" si="25"/>
        <v>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ht="20.25" customHeight="1">
      <c r="A24" s="20">
        <f t="shared" si="25"/>
        <v>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ht="20.25" customHeight="1">
      <c r="A25" s="20">
        <f t="shared" si="25"/>
        <v>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ht="20.25" customHeight="1">
      <c r="A26" s="20">
        <f t="shared" si="25"/>
        <v>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ht="20.25" customHeight="1">
      <c r="A27" s="20">
        <f t="shared" si="25"/>
        <v>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ht="20.25" customHeight="1">
      <c r="A28" s="20">
        <f t="shared" si="25"/>
        <v>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ht="20.25" customHeight="1">
      <c r="A29" s="20">
        <f t="shared" si="25"/>
        <v>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ht="20.25" customHeight="1">
      <c r="A30" s="20">
        <f t="shared" si="25"/>
        <v>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ht="20.25" customHeight="1">
      <c r="A31" s="20">
        <f t="shared" si="25"/>
        <v>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ht="20.25" customHeight="1">
      <c r="A32" s="20">
        <f t="shared" si="25"/>
        <v>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ht="20.25" customHeight="1">
      <c r="A33" s="20">
        <f t="shared" si="25"/>
        <v>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ht="20.25" customHeight="1">
      <c r="A34" s="20">
        <f t="shared" si="25"/>
        <v>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ht="20.25" customHeight="1">
      <c r="A35" s="20">
        <f t="shared" si="25"/>
        <v>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ref="AJ35:AJ66" si="26">IF(M35="","○","×")</f>
        <v>○</v>
      </c>
      <c r="AK35" s="49" t="str">
        <f t="shared" si="19"/>
        <v>○</v>
      </c>
      <c r="AL35" s="49" t="b">
        <f t="shared" ref="AL35:AL66" si="27">LEN(B35)=LENB(B35)</f>
        <v>1</v>
      </c>
      <c r="AM35" s="49" t="str">
        <f t="shared" ref="AM35:AM66" si="28">IF(AND(AL35=FALSE,AJ35="×"),"○","×")</f>
        <v>×</v>
      </c>
      <c r="AN35" s="49" t="str">
        <f t="shared" ref="AN35:AN68" si="29">IF(AND(AL35=TRUE,AK35="×"),"○","×")</f>
        <v>×</v>
      </c>
    </row>
    <row r="36" spans="1:40" ht="20.25" customHeight="1">
      <c r="A36" s="20">
        <f t="shared" si="25"/>
        <v>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26"/>
        <v>○</v>
      </c>
      <c r="AK36" s="49" t="str">
        <f t="shared" si="19"/>
        <v>○</v>
      </c>
      <c r="AL36" s="49" t="b">
        <f t="shared" si="27"/>
        <v>1</v>
      </c>
      <c r="AM36" s="49" t="str">
        <f t="shared" si="28"/>
        <v>×</v>
      </c>
      <c r="AN36" s="49" t="str">
        <f t="shared" si="29"/>
        <v>×</v>
      </c>
    </row>
    <row r="37" spans="1:40" ht="20.25" customHeight="1">
      <c r="A37" s="20">
        <f t="shared" si="25"/>
        <v>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26"/>
        <v>○</v>
      </c>
      <c r="AK37" s="49" t="str">
        <f t="shared" si="19"/>
        <v>○</v>
      </c>
      <c r="AL37" s="49" t="b">
        <f t="shared" si="27"/>
        <v>1</v>
      </c>
      <c r="AM37" s="49" t="str">
        <f t="shared" si="28"/>
        <v>×</v>
      </c>
      <c r="AN37" s="49" t="str">
        <f t="shared" si="29"/>
        <v>×</v>
      </c>
    </row>
    <row r="38" spans="1:40" ht="20.25" customHeight="1">
      <c r="A38" s="20">
        <f t="shared" si="25"/>
        <v>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26"/>
        <v>○</v>
      </c>
      <c r="AK38" s="49" t="str">
        <f t="shared" si="19"/>
        <v>○</v>
      </c>
      <c r="AL38" s="49" t="b">
        <f t="shared" si="27"/>
        <v>1</v>
      </c>
      <c r="AM38" s="49" t="str">
        <f t="shared" si="28"/>
        <v>×</v>
      </c>
      <c r="AN38" s="49" t="str">
        <f t="shared" si="29"/>
        <v>×</v>
      </c>
    </row>
    <row r="39" spans="1:40" ht="20.25" customHeight="1">
      <c r="A39" s="20">
        <f t="shared" si="25"/>
        <v>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26"/>
        <v>○</v>
      </c>
      <c r="AK39" s="49" t="str">
        <f t="shared" si="19"/>
        <v>○</v>
      </c>
      <c r="AL39" s="49" t="b">
        <f t="shared" si="27"/>
        <v>1</v>
      </c>
      <c r="AM39" s="49" t="str">
        <f t="shared" si="28"/>
        <v>×</v>
      </c>
      <c r="AN39" s="49" t="str">
        <f t="shared" si="29"/>
        <v>×</v>
      </c>
    </row>
    <row r="40" spans="1:40" ht="20.25" customHeight="1">
      <c r="A40" s="20">
        <f t="shared" si="25"/>
        <v>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26"/>
        <v>○</v>
      </c>
      <c r="AK40" s="49" t="str">
        <f t="shared" si="19"/>
        <v>○</v>
      </c>
      <c r="AL40" s="49" t="b">
        <f t="shared" si="27"/>
        <v>1</v>
      </c>
      <c r="AM40" s="49" t="str">
        <f t="shared" si="28"/>
        <v>×</v>
      </c>
      <c r="AN40" s="49" t="str">
        <f t="shared" si="29"/>
        <v>×</v>
      </c>
    </row>
    <row r="41" spans="1:40" ht="20.25" customHeight="1">
      <c r="A41" s="20">
        <f t="shared" si="25"/>
        <v>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26"/>
        <v>○</v>
      </c>
      <c r="AK41" s="49" t="str">
        <f t="shared" si="19"/>
        <v>○</v>
      </c>
      <c r="AL41" s="49" t="b">
        <f t="shared" si="27"/>
        <v>1</v>
      </c>
      <c r="AM41" s="49" t="str">
        <f t="shared" si="28"/>
        <v>×</v>
      </c>
      <c r="AN41" s="49" t="str">
        <f t="shared" si="29"/>
        <v>×</v>
      </c>
    </row>
    <row r="42" spans="1:40" ht="20.25" customHeight="1">
      <c r="A42" s="20">
        <f t="shared" si="25"/>
        <v>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26"/>
        <v>○</v>
      </c>
      <c r="AK42" s="49" t="str">
        <f t="shared" si="19"/>
        <v>○</v>
      </c>
      <c r="AL42" s="49" t="b">
        <f t="shared" si="27"/>
        <v>1</v>
      </c>
      <c r="AM42" s="49" t="str">
        <f t="shared" si="28"/>
        <v>×</v>
      </c>
      <c r="AN42" s="49" t="str">
        <f t="shared" si="29"/>
        <v>×</v>
      </c>
    </row>
    <row r="43" spans="1:40" ht="20.25" customHeight="1">
      <c r="A43" s="20">
        <f t="shared" si="25"/>
        <v>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26"/>
        <v>○</v>
      </c>
      <c r="AK43" s="49" t="str">
        <f t="shared" si="19"/>
        <v>○</v>
      </c>
      <c r="AL43" s="49" t="b">
        <f t="shared" si="27"/>
        <v>1</v>
      </c>
      <c r="AM43" s="49" t="str">
        <f t="shared" si="28"/>
        <v>×</v>
      </c>
      <c r="AN43" s="49" t="str">
        <f t="shared" si="29"/>
        <v>×</v>
      </c>
    </row>
    <row r="44" spans="1:40" ht="20.25" customHeight="1">
      <c r="A44" s="20">
        <f t="shared" si="25"/>
        <v>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26"/>
        <v>○</v>
      </c>
      <c r="AK44" s="49" t="str">
        <f t="shared" si="19"/>
        <v>○</v>
      </c>
      <c r="AL44" s="49" t="b">
        <f t="shared" si="27"/>
        <v>1</v>
      </c>
      <c r="AM44" s="49" t="str">
        <f t="shared" si="28"/>
        <v>×</v>
      </c>
      <c r="AN44" s="49" t="str">
        <f t="shared" si="29"/>
        <v>×</v>
      </c>
    </row>
    <row r="45" spans="1:40" ht="20.25" customHeight="1">
      <c r="A45" s="20">
        <f t="shared" si="25"/>
        <v>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26"/>
        <v>○</v>
      </c>
      <c r="AK45" s="49" t="str">
        <f t="shared" si="19"/>
        <v>○</v>
      </c>
      <c r="AL45" s="49" t="b">
        <f t="shared" si="27"/>
        <v>1</v>
      </c>
      <c r="AM45" s="49" t="str">
        <f t="shared" si="28"/>
        <v>×</v>
      </c>
      <c r="AN45" s="49" t="str">
        <f t="shared" si="29"/>
        <v>×</v>
      </c>
    </row>
    <row r="46" spans="1:40" ht="20.25" customHeight="1">
      <c r="A46" s="20">
        <f t="shared" si="25"/>
        <v>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26"/>
        <v>○</v>
      </c>
      <c r="AK46" s="49" t="str">
        <f t="shared" si="19"/>
        <v>○</v>
      </c>
      <c r="AL46" s="49" t="b">
        <f t="shared" si="27"/>
        <v>1</v>
      </c>
      <c r="AM46" s="49" t="str">
        <f t="shared" si="28"/>
        <v>×</v>
      </c>
      <c r="AN46" s="49" t="str">
        <f t="shared" si="29"/>
        <v>×</v>
      </c>
    </row>
    <row r="47" spans="1:40" ht="20.25" customHeight="1">
      <c r="A47" s="20">
        <f t="shared" si="25"/>
        <v>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26"/>
        <v>○</v>
      </c>
      <c r="AK47" s="49" t="str">
        <f t="shared" si="19"/>
        <v>○</v>
      </c>
      <c r="AL47" s="49" t="b">
        <f t="shared" si="27"/>
        <v>1</v>
      </c>
      <c r="AM47" s="49" t="str">
        <f t="shared" si="28"/>
        <v>×</v>
      </c>
      <c r="AN47" s="49" t="str">
        <f t="shared" si="29"/>
        <v>×</v>
      </c>
    </row>
    <row r="48" spans="1:40" ht="20.25" customHeight="1">
      <c r="A48" s="20">
        <f t="shared" si="25"/>
        <v>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26"/>
        <v>○</v>
      </c>
      <c r="AK48" s="49" t="str">
        <f t="shared" si="19"/>
        <v>○</v>
      </c>
      <c r="AL48" s="49" t="b">
        <f t="shared" si="27"/>
        <v>1</v>
      </c>
      <c r="AM48" s="49" t="str">
        <f t="shared" si="28"/>
        <v>×</v>
      </c>
      <c r="AN48" s="49" t="str">
        <f t="shared" si="29"/>
        <v>×</v>
      </c>
    </row>
    <row r="49" spans="1:40" ht="20.25" customHeight="1">
      <c r="A49" s="20">
        <f t="shared" si="25"/>
        <v>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26"/>
        <v>○</v>
      </c>
      <c r="AK49" s="49" t="str">
        <f t="shared" si="19"/>
        <v>○</v>
      </c>
      <c r="AL49" s="49" t="b">
        <f t="shared" si="27"/>
        <v>1</v>
      </c>
      <c r="AM49" s="49" t="str">
        <f t="shared" si="28"/>
        <v>×</v>
      </c>
      <c r="AN49" s="49" t="str">
        <f t="shared" si="29"/>
        <v>×</v>
      </c>
    </row>
    <row r="50" spans="1:40" ht="20.25" customHeight="1">
      <c r="A50" s="20">
        <f t="shared" si="25"/>
        <v>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26"/>
        <v>○</v>
      </c>
      <c r="AK50" s="49" t="str">
        <f t="shared" si="19"/>
        <v>○</v>
      </c>
      <c r="AL50" s="49" t="b">
        <f t="shared" si="27"/>
        <v>1</v>
      </c>
      <c r="AM50" s="49" t="str">
        <f t="shared" si="28"/>
        <v>×</v>
      </c>
      <c r="AN50" s="49" t="str">
        <f t="shared" si="29"/>
        <v>×</v>
      </c>
    </row>
    <row r="51" spans="1:40" ht="20.25" customHeight="1">
      <c r="A51" s="20">
        <f t="shared" si="25"/>
        <v>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26"/>
        <v>○</v>
      </c>
      <c r="AK51" s="49" t="str">
        <f t="shared" si="19"/>
        <v>○</v>
      </c>
      <c r="AL51" s="49" t="b">
        <f t="shared" si="27"/>
        <v>1</v>
      </c>
      <c r="AM51" s="49" t="str">
        <f t="shared" si="28"/>
        <v>×</v>
      </c>
      <c r="AN51" s="49" t="str">
        <f t="shared" si="29"/>
        <v>×</v>
      </c>
    </row>
    <row r="52" spans="1:40" ht="20.25" customHeight="1">
      <c r="A52" s="20">
        <f t="shared" si="25"/>
        <v>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26"/>
        <v>○</v>
      </c>
      <c r="AK52" s="49" t="str">
        <f t="shared" si="19"/>
        <v>○</v>
      </c>
      <c r="AL52" s="49" t="b">
        <f t="shared" si="27"/>
        <v>1</v>
      </c>
      <c r="AM52" s="49" t="str">
        <f t="shared" si="28"/>
        <v>×</v>
      </c>
      <c r="AN52" s="49" t="str">
        <f t="shared" si="29"/>
        <v>×</v>
      </c>
    </row>
    <row r="53" spans="1:40" ht="20.25" customHeight="1">
      <c r="A53" s="20">
        <f t="shared" si="25"/>
        <v>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26"/>
        <v>○</v>
      </c>
      <c r="AK53" s="49" t="str">
        <f t="shared" si="19"/>
        <v>○</v>
      </c>
      <c r="AL53" s="49" t="b">
        <f t="shared" si="27"/>
        <v>1</v>
      </c>
      <c r="AM53" s="49" t="str">
        <f t="shared" si="28"/>
        <v>×</v>
      </c>
      <c r="AN53" s="49" t="str">
        <f t="shared" si="29"/>
        <v>×</v>
      </c>
    </row>
    <row r="54" spans="1:40" ht="20.25" customHeight="1">
      <c r="A54" s="20">
        <f t="shared" si="25"/>
        <v>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26"/>
        <v>○</v>
      </c>
      <c r="AK54" s="49" t="str">
        <f t="shared" si="19"/>
        <v>○</v>
      </c>
      <c r="AL54" s="49" t="b">
        <f t="shared" si="27"/>
        <v>1</v>
      </c>
      <c r="AM54" s="49" t="str">
        <f t="shared" si="28"/>
        <v>×</v>
      </c>
      <c r="AN54" s="49" t="str">
        <f t="shared" si="29"/>
        <v>×</v>
      </c>
    </row>
    <row r="55" spans="1:40" ht="20.25" customHeight="1">
      <c r="A55" s="20">
        <f t="shared" si="25"/>
        <v>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26"/>
        <v>○</v>
      </c>
      <c r="AK55" s="49" t="str">
        <f t="shared" si="19"/>
        <v>○</v>
      </c>
      <c r="AL55" s="49" t="b">
        <f t="shared" si="27"/>
        <v>1</v>
      </c>
      <c r="AM55" s="49" t="str">
        <f t="shared" si="28"/>
        <v>×</v>
      </c>
      <c r="AN55" s="49" t="str">
        <f t="shared" si="29"/>
        <v>×</v>
      </c>
    </row>
    <row r="56" spans="1:40" ht="20.25" customHeight="1">
      <c r="A56" s="20">
        <f t="shared" si="25"/>
        <v>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26"/>
        <v>○</v>
      </c>
      <c r="AK56" s="49" t="str">
        <f t="shared" si="19"/>
        <v>○</v>
      </c>
      <c r="AL56" s="49" t="b">
        <f t="shared" si="27"/>
        <v>1</v>
      </c>
      <c r="AM56" s="49" t="str">
        <f t="shared" si="28"/>
        <v>×</v>
      </c>
      <c r="AN56" s="49" t="str">
        <f t="shared" si="29"/>
        <v>×</v>
      </c>
    </row>
    <row r="57" spans="1:40" ht="20.25" customHeight="1">
      <c r="A57" s="20">
        <f t="shared" si="25"/>
        <v>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26"/>
        <v>○</v>
      </c>
      <c r="AK57" s="49" t="str">
        <f t="shared" si="19"/>
        <v>○</v>
      </c>
      <c r="AL57" s="49" t="b">
        <f t="shared" si="27"/>
        <v>1</v>
      </c>
      <c r="AM57" s="49" t="str">
        <f t="shared" si="28"/>
        <v>×</v>
      </c>
      <c r="AN57" s="49" t="str">
        <f t="shared" si="29"/>
        <v>×</v>
      </c>
    </row>
    <row r="58" spans="1:40" ht="20.25" customHeight="1">
      <c r="A58" s="20">
        <f t="shared" si="25"/>
        <v>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26"/>
        <v>○</v>
      </c>
      <c r="AK58" s="49" t="str">
        <f t="shared" si="19"/>
        <v>○</v>
      </c>
      <c r="AL58" s="49" t="b">
        <f t="shared" si="27"/>
        <v>1</v>
      </c>
      <c r="AM58" s="49" t="str">
        <f t="shared" si="28"/>
        <v>×</v>
      </c>
      <c r="AN58" s="49" t="str">
        <f t="shared" si="29"/>
        <v>×</v>
      </c>
    </row>
    <row r="59" spans="1:40" ht="20.25" customHeight="1">
      <c r="A59" s="20">
        <f t="shared" si="25"/>
        <v>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26"/>
        <v>○</v>
      </c>
      <c r="AK59" s="49" t="str">
        <f t="shared" si="19"/>
        <v>○</v>
      </c>
      <c r="AL59" s="49" t="b">
        <f t="shared" si="27"/>
        <v>1</v>
      </c>
      <c r="AM59" s="49" t="str">
        <f t="shared" si="28"/>
        <v>×</v>
      </c>
      <c r="AN59" s="49" t="str">
        <f t="shared" si="29"/>
        <v>×</v>
      </c>
    </row>
    <row r="60" spans="1:40" ht="20.25" customHeight="1">
      <c r="A60" s="20">
        <f t="shared" si="25"/>
        <v>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26"/>
        <v>○</v>
      </c>
      <c r="AK60" s="49" t="str">
        <f t="shared" si="19"/>
        <v>○</v>
      </c>
      <c r="AL60" s="49" t="b">
        <f t="shared" si="27"/>
        <v>1</v>
      </c>
      <c r="AM60" s="49" t="str">
        <f t="shared" si="28"/>
        <v>×</v>
      </c>
      <c r="AN60" s="49" t="str">
        <f t="shared" si="29"/>
        <v>×</v>
      </c>
    </row>
    <row r="61" spans="1:40" ht="20.25" customHeight="1">
      <c r="A61" s="20">
        <f t="shared" si="25"/>
        <v>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26"/>
        <v>○</v>
      </c>
      <c r="AK61" s="49" t="str">
        <f t="shared" si="19"/>
        <v>○</v>
      </c>
      <c r="AL61" s="49" t="b">
        <f t="shared" si="27"/>
        <v>1</v>
      </c>
      <c r="AM61" s="49" t="str">
        <f t="shared" si="28"/>
        <v>×</v>
      </c>
      <c r="AN61" s="49" t="str">
        <f t="shared" si="29"/>
        <v>×</v>
      </c>
    </row>
    <row r="62" spans="1:40" ht="20.25" customHeight="1">
      <c r="A62" s="20">
        <f t="shared" si="25"/>
        <v>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26"/>
        <v>○</v>
      </c>
      <c r="AK62" s="49" t="str">
        <f t="shared" si="19"/>
        <v>○</v>
      </c>
      <c r="AL62" s="49" t="b">
        <f t="shared" si="27"/>
        <v>1</v>
      </c>
      <c r="AM62" s="49" t="str">
        <f t="shared" si="28"/>
        <v>×</v>
      </c>
      <c r="AN62" s="49" t="str">
        <f t="shared" si="29"/>
        <v>×</v>
      </c>
    </row>
    <row r="63" spans="1:40" ht="20.25" customHeight="1">
      <c r="A63" s="20">
        <f t="shared" si="25"/>
        <v>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26"/>
        <v>○</v>
      </c>
      <c r="AK63" s="49" t="str">
        <f t="shared" si="19"/>
        <v>○</v>
      </c>
      <c r="AL63" s="49" t="b">
        <f t="shared" si="27"/>
        <v>1</v>
      </c>
      <c r="AM63" s="49" t="str">
        <f t="shared" si="28"/>
        <v>×</v>
      </c>
      <c r="AN63" s="49" t="str">
        <f t="shared" si="29"/>
        <v>×</v>
      </c>
    </row>
    <row r="64" spans="1:40" ht="20.25" customHeight="1">
      <c r="A64" s="20">
        <f t="shared" si="25"/>
        <v>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26"/>
        <v>○</v>
      </c>
      <c r="AK64" s="49" t="str">
        <f t="shared" si="19"/>
        <v>○</v>
      </c>
      <c r="AL64" s="49" t="b">
        <f t="shared" si="27"/>
        <v>1</v>
      </c>
      <c r="AM64" s="49" t="str">
        <f t="shared" si="28"/>
        <v>×</v>
      </c>
      <c r="AN64" s="49" t="str">
        <f t="shared" si="29"/>
        <v>×</v>
      </c>
    </row>
    <row r="65" spans="1:40" ht="20.25" customHeight="1">
      <c r="A65" s="20">
        <f t="shared" si="25"/>
        <v>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26"/>
        <v>○</v>
      </c>
      <c r="AK65" s="49" t="str">
        <f t="shared" si="19"/>
        <v>○</v>
      </c>
      <c r="AL65" s="49" t="b">
        <f t="shared" si="27"/>
        <v>1</v>
      </c>
      <c r="AM65" s="49" t="str">
        <f t="shared" si="28"/>
        <v>×</v>
      </c>
      <c r="AN65" s="49" t="str">
        <f t="shared" si="29"/>
        <v>×</v>
      </c>
    </row>
    <row r="66" spans="1:40" ht="20.25" customHeight="1">
      <c r="A66" s="20">
        <f t="shared" si="25"/>
        <v>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26"/>
        <v>○</v>
      </c>
      <c r="AK66" s="49" t="str">
        <f t="shared" si="19"/>
        <v>○</v>
      </c>
      <c r="AL66" s="49" t="b">
        <f t="shared" si="27"/>
        <v>1</v>
      </c>
      <c r="AM66" s="49" t="str">
        <f t="shared" si="28"/>
        <v>×</v>
      </c>
      <c r="AN66" s="49" t="str">
        <f t="shared" si="29"/>
        <v>×</v>
      </c>
    </row>
    <row r="67" spans="1:40" ht="20.25" customHeight="1">
      <c r="A67" s="20">
        <f t="shared" si="25"/>
        <v>65</v>
      </c>
      <c r="B67" s="13"/>
      <c r="C67" s="17" t="str">
        <f t="shared" ref="C67:C102" si="30">MID($B67,1,1)</f>
        <v/>
      </c>
      <c r="D67" s="18" t="str">
        <f t="shared" ref="D67:D102" si="31">MID($B67,2,1)</f>
        <v/>
      </c>
      <c r="E67" s="18" t="str">
        <f t="shared" ref="E67:E102" si="32">MID($B67,3,1)</f>
        <v/>
      </c>
      <c r="F67" s="18" t="str">
        <f t="shared" ref="F67:F102" si="33">MID($B67,4,1)</f>
        <v/>
      </c>
      <c r="G67" s="18" t="str">
        <f t="shared" ref="G67:G102" si="34">MID($B67,5,1)</f>
        <v/>
      </c>
      <c r="H67" s="18" t="str">
        <f t="shared" ref="H67:H102" si="35">MID($B67,6,1)</f>
        <v/>
      </c>
      <c r="I67" s="18" t="str">
        <f t="shared" ref="I67:I102" si="36">MID($B67,7,1)</f>
        <v/>
      </c>
      <c r="J67" s="18" t="str">
        <f t="shared" ref="J67:J102" si="37">MID($B67,8,1)</f>
        <v/>
      </c>
      <c r="K67" s="18" t="str">
        <f t="shared" ref="K67:K102" si="38">MID($B67,9,1)</f>
        <v/>
      </c>
      <c r="L67" s="19" t="str">
        <f t="shared" ref="L67:L102" si="39">MID($B67,10,1)</f>
        <v/>
      </c>
      <c r="M67" s="17" t="str">
        <f t="shared" ref="M67:M102" si="40">MID($B67,11,1)</f>
        <v/>
      </c>
      <c r="N67" s="18" t="str">
        <f t="shared" ref="N67:N102" si="41">MID($B67,12,1)</f>
        <v/>
      </c>
      <c r="O67" s="18" t="str">
        <f t="shared" ref="O67:O102" si="42">MID($B67,13,1)</f>
        <v/>
      </c>
      <c r="P67" s="18" t="str">
        <f t="shared" ref="P67:P102" si="43">MID($B67,14,1)</f>
        <v/>
      </c>
      <c r="Q67" s="18" t="str">
        <f t="shared" ref="Q67:Q102" si="44">MID($B67,15,1)</f>
        <v/>
      </c>
      <c r="R67" s="18" t="str">
        <f t="shared" ref="R67:R102" si="45">MID($B67,16,1)</f>
        <v/>
      </c>
      <c r="S67" s="18" t="str">
        <f t="shared" ref="S67:S102" si="46">MID($B67,17,1)</f>
        <v/>
      </c>
      <c r="T67" s="18" t="str">
        <f t="shared" ref="T67:T102" si="47">MID($B67,18,1)</f>
        <v/>
      </c>
      <c r="U67" s="16" t="str">
        <f t="shared" si="23"/>
        <v/>
      </c>
      <c r="V67" s="12" t="str">
        <f t="shared" si="24"/>
        <v/>
      </c>
      <c r="AJ67" s="48" t="str">
        <f t="shared" ref="AJ67:AJ102" si="48">IF(M67="","○","×")</f>
        <v>○</v>
      </c>
      <c r="AK67" s="49" t="str">
        <f t="shared" ref="AK67:AK102" si="49">IF(U67="","○","×")</f>
        <v>○</v>
      </c>
      <c r="AL67" s="49" t="b">
        <f t="shared" ref="AL67:AL102" si="50">LEN(B67)=LENB(B67)</f>
        <v>1</v>
      </c>
      <c r="AM67" s="49" t="str">
        <f t="shared" ref="AM67" si="51">IF(AND(AL67=FALSE,AJ67="×"),"○","×")</f>
        <v>×</v>
      </c>
      <c r="AN67" s="49" t="str">
        <f t="shared" si="29"/>
        <v>×</v>
      </c>
    </row>
    <row r="68" spans="1:40" ht="20.25" customHeight="1">
      <c r="A68" s="20">
        <f t="shared" si="25"/>
        <v>66</v>
      </c>
      <c r="B68" s="13"/>
      <c r="C68" s="17" t="str">
        <f t="shared" si="30"/>
        <v/>
      </c>
      <c r="D68" s="18" t="str">
        <f t="shared" si="31"/>
        <v/>
      </c>
      <c r="E68" s="18" t="str">
        <f t="shared" si="32"/>
        <v/>
      </c>
      <c r="F68" s="18" t="str">
        <f t="shared" si="33"/>
        <v/>
      </c>
      <c r="G68" s="18" t="str">
        <f t="shared" si="34"/>
        <v/>
      </c>
      <c r="H68" s="18" t="str">
        <f t="shared" si="35"/>
        <v/>
      </c>
      <c r="I68" s="18" t="str">
        <f t="shared" si="36"/>
        <v/>
      </c>
      <c r="J68" s="18" t="str">
        <f t="shared" si="37"/>
        <v/>
      </c>
      <c r="K68" s="18" t="str">
        <f t="shared" si="38"/>
        <v/>
      </c>
      <c r="L68" s="19" t="str">
        <f t="shared" si="39"/>
        <v/>
      </c>
      <c r="M68" s="17" t="str">
        <f t="shared" si="40"/>
        <v/>
      </c>
      <c r="N68" s="18" t="str">
        <f t="shared" si="41"/>
        <v/>
      </c>
      <c r="O68" s="18" t="str">
        <f t="shared" si="42"/>
        <v/>
      </c>
      <c r="P68" s="18" t="str">
        <f t="shared" si="43"/>
        <v/>
      </c>
      <c r="Q68" s="18" t="str">
        <f t="shared" si="44"/>
        <v/>
      </c>
      <c r="R68" s="18" t="str">
        <f t="shared" si="45"/>
        <v/>
      </c>
      <c r="S68" s="18" t="str">
        <f t="shared" si="46"/>
        <v/>
      </c>
      <c r="T68" s="18" t="str">
        <f t="shared" si="47"/>
        <v/>
      </c>
      <c r="U68" s="16" t="str">
        <f t="shared" ref="U68:U102" si="52">MID($B68,19,1)</f>
        <v/>
      </c>
      <c r="V68" s="12" t="str">
        <f t="shared" ref="V68:V102" si="53">IF($AM68="○","！印字可能な文字数は10文字までです！",IF($AN68="○","！印字可能な文字数は１８文字までです！",""))</f>
        <v/>
      </c>
      <c r="AJ68" s="48" t="str">
        <f t="shared" si="48"/>
        <v>○</v>
      </c>
      <c r="AK68" s="49" t="str">
        <f t="shared" si="49"/>
        <v>○</v>
      </c>
      <c r="AL68" s="49" t="b">
        <f t="shared" si="50"/>
        <v>1</v>
      </c>
      <c r="AM68" s="49" t="str">
        <f t="shared" ref="AM68:AM102" si="54">IF(AND(AL68=FALSE,AJ68="×"),"○","×")</f>
        <v>×</v>
      </c>
      <c r="AN68" s="49" t="str">
        <f t="shared" si="29"/>
        <v>×</v>
      </c>
    </row>
    <row r="69" spans="1:40" ht="20.25" customHeight="1">
      <c r="A69" s="20">
        <f t="shared" ref="A69:A102" si="55">A68+1</f>
        <v>67</v>
      </c>
      <c r="B69" s="13"/>
      <c r="C69" s="17" t="str">
        <f t="shared" si="30"/>
        <v/>
      </c>
      <c r="D69" s="18" t="str">
        <f t="shared" si="31"/>
        <v/>
      </c>
      <c r="E69" s="18" t="str">
        <f t="shared" si="32"/>
        <v/>
      </c>
      <c r="F69" s="18" t="str">
        <f t="shared" si="33"/>
        <v/>
      </c>
      <c r="G69" s="18" t="str">
        <f t="shared" si="34"/>
        <v/>
      </c>
      <c r="H69" s="18" t="str">
        <f t="shared" si="35"/>
        <v/>
      </c>
      <c r="I69" s="18" t="str">
        <f t="shared" si="36"/>
        <v/>
      </c>
      <c r="J69" s="18" t="str">
        <f t="shared" si="37"/>
        <v/>
      </c>
      <c r="K69" s="18" t="str">
        <f t="shared" si="38"/>
        <v/>
      </c>
      <c r="L69" s="19" t="str">
        <f t="shared" si="39"/>
        <v/>
      </c>
      <c r="M69" s="17" t="str">
        <f t="shared" si="40"/>
        <v/>
      </c>
      <c r="N69" s="18" t="str">
        <f t="shared" si="41"/>
        <v/>
      </c>
      <c r="O69" s="18" t="str">
        <f t="shared" si="42"/>
        <v/>
      </c>
      <c r="P69" s="18" t="str">
        <f t="shared" si="43"/>
        <v/>
      </c>
      <c r="Q69" s="18" t="str">
        <f t="shared" si="44"/>
        <v/>
      </c>
      <c r="R69" s="18" t="str">
        <f t="shared" si="45"/>
        <v/>
      </c>
      <c r="S69" s="18" t="str">
        <f t="shared" si="46"/>
        <v/>
      </c>
      <c r="T69" s="18" t="str">
        <f t="shared" si="47"/>
        <v/>
      </c>
      <c r="U69" s="16" t="str">
        <f t="shared" si="52"/>
        <v/>
      </c>
      <c r="V69" s="12" t="str">
        <f t="shared" si="53"/>
        <v/>
      </c>
      <c r="AJ69" s="48" t="str">
        <f t="shared" si="48"/>
        <v>○</v>
      </c>
      <c r="AK69" s="49" t="str">
        <f t="shared" si="49"/>
        <v>○</v>
      </c>
      <c r="AL69" s="49" t="b">
        <f t="shared" si="50"/>
        <v>1</v>
      </c>
      <c r="AM69" s="49" t="str">
        <f t="shared" si="54"/>
        <v>×</v>
      </c>
      <c r="AN69" s="49" t="str">
        <f t="shared" ref="AN69:AN102" si="56">IF(AND(AL69=TRUE,AK69="×"),"○","×")</f>
        <v>×</v>
      </c>
    </row>
    <row r="70" spans="1:40" ht="20.25" customHeight="1">
      <c r="A70" s="20">
        <f t="shared" si="55"/>
        <v>68</v>
      </c>
      <c r="B70" s="13"/>
      <c r="C70" s="17" t="str">
        <f t="shared" si="30"/>
        <v/>
      </c>
      <c r="D70" s="18" t="str">
        <f t="shared" si="31"/>
        <v/>
      </c>
      <c r="E70" s="18" t="str">
        <f t="shared" si="32"/>
        <v/>
      </c>
      <c r="F70" s="18" t="str">
        <f t="shared" si="33"/>
        <v/>
      </c>
      <c r="G70" s="18" t="str">
        <f t="shared" si="34"/>
        <v/>
      </c>
      <c r="H70" s="18" t="str">
        <f t="shared" si="35"/>
        <v/>
      </c>
      <c r="I70" s="18" t="str">
        <f t="shared" si="36"/>
        <v/>
      </c>
      <c r="J70" s="18" t="str">
        <f t="shared" si="37"/>
        <v/>
      </c>
      <c r="K70" s="18" t="str">
        <f t="shared" si="38"/>
        <v/>
      </c>
      <c r="L70" s="19" t="str">
        <f t="shared" si="39"/>
        <v/>
      </c>
      <c r="M70" s="17" t="str">
        <f t="shared" si="40"/>
        <v/>
      </c>
      <c r="N70" s="18" t="str">
        <f t="shared" si="41"/>
        <v/>
      </c>
      <c r="O70" s="18" t="str">
        <f t="shared" si="42"/>
        <v/>
      </c>
      <c r="P70" s="18" t="str">
        <f t="shared" si="43"/>
        <v/>
      </c>
      <c r="Q70" s="18" t="str">
        <f t="shared" si="44"/>
        <v/>
      </c>
      <c r="R70" s="18" t="str">
        <f t="shared" si="45"/>
        <v/>
      </c>
      <c r="S70" s="18" t="str">
        <f t="shared" si="46"/>
        <v/>
      </c>
      <c r="T70" s="18" t="str">
        <f t="shared" si="47"/>
        <v/>
      </c>
      <c r="U70" s="16" t="str">
        <f t="shared" si="52"/>
        <v/>
      </c>
      <c r="V70" s="12" t="str">
        <f t="shared" si="53"/>
        <v/>
      </c>
      <c r="AJ70" s="48" t="str">
        <f t="shared" si="48"/>
        <v>○</v>
      </c>
      <c r="AK70" s="49" t="str">
        <f t="shared" si="49"/>
        <v>○</v>
      </c>
      <c r="AL70" s="49" t="b">
        <f t="shared" si="50"/>
        <v>1</v>
      </c>
      <c r="AM70" s="49" t="str">
        <f t="shared" si="54"/>
        <v>×</v>
      </c>
      <c r="AN70" s="49" t="str">
        <f t="shared" si="56"/>
        <v>×</v>
      </c>
    </row>
    <row r="71" spans="1:40" ht="20.25" customHeight="1">
      <c r="A71" s="20">
        <f t="shared" si="55"/>
        <v>69</v>
      </c>
      <c r="B71" s="13"/>
      <c r="C71" s="17" t="str">
        <f t="shared" si="30"/>
        <v/>
      </c>
      <c r="D71" s="18" t="str">
        <f t="shared" si="31"/>
        <v/>
      </c>
      <c r="E71" s="18" t="str">
        <f t="shared" si="32"/>
        <v/>
      </c>
      <c r="F71" s="18" t="str">
        <f t="shared" si="33"/>
        <v/>
      </c>
      <c r="G71" s="18" t="str">
        <f t="shared" si="34"/>
        <v/>
      </c>
      <c r="H71" s="18" t="str">
        <f t="shared" si="35"/>
        <v/>
      </c>
      <c r="I71" s="18" t="str">
        <f t="shared" si="36"/>
        <v/>
      </c>
      <c r="J71" s="18" t="str">
        <f t="shared" si="37"/>
        <v/>
      </c>
      <c r="K71" s="18" t="str">
        <f t="shared" si="38"/>
        <v/>
      </c>
      <c r="L71" s="19" t="str">
        <f t="shared" si="39"/>
        <v/>
      </c>
      <c r="M71" s="17" t="str">
        <f t="shared" si="40"/>
        <v/>
      </c>
      <c r="N71" s="18" t="str">
        <f t="shared" si="41"/>
        <v/>
      </c>
      <c r="O71" s="18" t="str">
        <f t="shared" si="42"/>
        <v/>
      </c>
      <c r="P71" s="18" t="str">
        <f t="shared" si="43"/>
        <v/>
      </c>
      <c r="Q71" s="18" t="str">
        <f t="shared" si="44"/>
        <v/>
      </c>
      <c r="R71" s="18" t="str">
        <f t="shared" si="45"/>
        <v/>
      </c>
      <c r="S71" s="18" t="str">
        <f t="shared" si="46"/>
        <v/>
      </c>
      <c r="T71" s="18" t="str">
        <f t="shared" si="47"/>
        <v/>
      </c>
      <c r="U71" s="16" t="str">
        <f t="shared" si="52"/>
        <v/>
      </c>
      <c r="V71" s="12" t="str">
        <f t="shared" si="53"/>
        <v/>
      </c>
      <c r="AJ71" s="48" t="str">
        <f t="shared" si="48"/>
        <v>○</v>
      </c>
      <c r="AK71" s="49" t="str">
        <f t="shared" si="49"/>
        <v>○</v>
      </c>
      <c r="AL71" s="49" t="b">
        <f t="shared" si="50"/>
        <v>1</v>
      </c>
      <c r="AM71" s="49" t="str">
        <f t="shared" si="54"/>
        <v>×</v>
      </c>
      <c r="AN71" s="49" t="str">
        <f t="shared" si="56"/>
        <v>×</v>
      </c>
    </row>
    <row r="72" spans="1:40" ht="20.25" customHeight="1">
      <c r="A72" s="20">
        <f t="shared" si="55"/>
        <v>70</v>
      </c>
      <c r="B72" s="13"/>
      <c r="C72" s="17" t="str">
        <f t="shared" si="30"/>
        <v/>
      </c>
      <c r="D72" s="18" t="str">
        <f t="shared" si="31"/>
        <v/>
      </c>
      <c r="E72" s="18" t="str">
        <f t="shared" si="32"/>
        <v/>
      </c>
      <c r="F72" s="18" t="str">
        <f t="shared" si="33"/>
        <v/>
      </c>
      <c r="G72" s="18" t="str">
        <f t="shared" si="34"/>
        <v/>
      </c>
      <c r="H72" s="18" t="str">
        <f t="shared" si="35"/>
        <v/>
      </c>
      <c r="I72" s="18" t="str">
        <f t="shared" si="36"/>
        <v/>
      </c>
      <c r="J72" s="18" t="str">
        <f t="shared" si="37"/>
        <v/>
      </c>
      <c r="K72" s="18" t="str">
        <f t="shared" si="38"/>
        <v/>
      </c>
      <c r="L72" s="19" t="str">
        <f t="shared" si="39"/>
        <v/>
      </c>
      <c r="M72" s="17" t="str">
        <f t="shared" si="40"/>
        <v/>
      </c>
      <c r="N72" s="18" t="str">
        <f t="shared" si="41"/>
        <v/>
      </c>
      <c r="O72" s="18" t="str">
        <f t="shared" si="42"/>
        <v/>
      </c>
      <c r="P72" s="18" t="str">
        <f t="shared" si="43"/>
        <v/>
      </c>
      <c r="Q72" s="18" t="str">
        <f t="shared" si="44"/>
        <v/>
      </c>
      <c r="R72" s="18" t="str">
        <f t="shared" si="45"/>
        <v/>
      </c>
      <c r="S72" s="18" t="str">
        <f t="shared" si="46"/>
        <v/>
      </c>
      <c r="T72" s="18" t="str">
        <f t="shared" si="47"/>
        <v/>
      </c>
      <c r="U72" s="16" t="str">
        <f t="shared" si="52"/>
        <v/>
      </c>
      <c r="V72" s="12" t="str">
        <f t="shared" si="53"/>
        <v/>
      </c>
      <c r="AJ72" s="48" t="str">
        <f t="shared" si="48"/>
        <v>○</v>
      </c>
      <c r="AK72" s="49" t="str">
        <f t="shared" si="49"/>
        <v>○</v>
      </c>
      <c r="AL72" s="49" t="b">
        <f t="shared" si="50"/>
        <v>1</v>
      </c>
      <c r="AM72" s="49" t="str">
        <f t="shared" si="54"/>
        <v>×</v>
      </c>
      <c r="AN72" s="49" t="str">
        <f t="shared" si="56"/>
        <v>×</v>
      </c>
    </row>
    <row r="73" spans="1:40" ht="20.25" customHeight="1">
      <c r="A73" s="20">
        <f t="shared" si="55"/>
        <v>71</v>
      </c>
      <c r="B73" s="13"/>
      <c r="C73" s="17" t="str">
        <f t="shared" si="30"/>
        <v/>
      </c>
      <c r="D73" s="18" t="str">
        <f t="shared" si="31"/>
        <v/>
      </c>
      <c r="E73" s="18" t="str">
        <f t="shared" si="32"/>
        <v/>
      </c>
      <c r="F73" s="18" t="str">
        <f t="shared" si="33"/>
        <v/>
      </c>
      <c r="G73" s="18" t="str">
        <f t="shared" si="34"/>
        <v/>
      </c>
      <c r="H73" s="18" t="str">
        <f t="shared" si="35"/>
        <v/>
      </c>
      <c r="I73" s="18" t="str">
        <f t="shared" si="36"/>
        <v/>
      </c>
      <c r="J73" s="18" t="str">
        <f t="shared" si="37"/>
        <v/>
      </c>
      <c r="K73" s="18" t="str">
        <f t="shared" si="38"/>
        <v/>
      </c>
      <c r="L73" s="19" t="str">
        <f t="shared" si="39"/>
        <v/>
      </c>
      <c r="M73" s="17" t="str">
        <f t="shared" si="40"/>
        <v/>
      </c>
      <c r="N73" s="18" t="str">
        <f t="shared" si="41"/>
        <v/>
      </c>
      <c r="O73" s="18" t="str">
        <f t="shared" si="42"/>
        <v/>
      </c>
      <c r="P73" s="18" t="str">
        <f t="shared" si="43"/>
        <v/>
      </c>
      <c r="Q73" s="18" t="str">
        <f t="shared" si="44"/>
        <v/>
      </c>
      <c r="R73" s="18" t="str">
        <f t="shared" si="45"/>
        <v/>
      </c>
      <c r="S73" s="18" t="str">
        <f t="shared" si="46"/>
        <v/>
      </c>
      <c r="T73" s="18" t="str">
        <f t="shared" si="47"/>
        <v/>
      </c>
      <c r="U73" s="16" t="str">
        <f t="shared" si="52"/>
        <v/>
      </c>
      <c r="V73" s="12" t="str">
        <f t="shared" si="53"/>
        <v/>
      </c>
      <c r="AJ73" s="48" t="str">
        <f t="shared" si="48"/>
        <v>○</v>
      </c>
      <c r="AK73" s="49" t="str">
        <f t="shared" si="49"/>
        <v>○</v>
      </c>
      <c r="AL73" s="49" t="b">
        <f t="shared" si="50"/>
        <v>1</v>
      </c>
      <c r="AM73" s="49" t="str">
        <f t="shared" si="54"/>
        <v>×</v>
      </c>
      <c r="AN73" s="49" t="str">
        <f t="shared" si="56"/>
        <v>×</v>
      </c>
    </row>
    <row r="74" spans="1:40" ht="20.25" customHeight="1">
      <c r="A74" s="20">
        <f t="shared" si="55"/>
        <v>72</v>
      </c>
      <c r="B74" s="13"/>
      <c r="C74" s="17" t="str">
        <f t="shared" si="30"/>
        <v/>
      </c>
      <c r="D74" s="18" t="str">
        <f t="shared" si="31"/>
        <v/>
      </c>
      <c r="E74" s="18" t="str">
        <f t="shared" si="32"/>
        <v/>
      </c>
      <c r="F74" s="18" t="str">
        <f t="shared" si="33"/>
        <v/>
      </c>
      <c r="G74" s="18" t="str">
        <f t="shared" si="34"/>
        <v/>
      </c>
      <c r="H74" s="18" t="str">
        <f t="shared" si="35"/>
        <v/>
      </c>
      <c r="I74" s="18" t="str">
        <f t="shared" si="36"/>
        <v/>
      </c>
      <c r="J74" s="18" t="str">
        <f t="shared" si="37"/>
        <v/>
      </c>
      <c r="K74" s="18" t="str">
        <f t="shared" si="38"/>
        <v/>
      </c>
      <c r="L74" s="19" t="str">
        <f t="shared" si="39"/>
        <v/>
      </c>
      <c r="M74" s="17" t="str">
        <f t="shared" si="40"/>
        <v/>
      </c>
      <c r="N74" s="18" t="str">
        <f t="shared" si="41"/>
        <v/>
      </c>
      <c r="O74" s="18" t="str">
        <f t="shared" si="42"/>
        <v/>
      </c>
      <c r="P74" s="18" t="str">
        <f t="shared" si="43"/>
        <v/>
      </c>
      <c r="Q74" s="18" t="str">
        <f t="shared" si="44"/>
        <v/>
      </c>
      <c r="R74" s="18" t="str">
        <f t="shared" si="45"/>
        <v/>
      </c>
      <c r="S74" s="18" t="str">
        <f t="shared" si="46"/>
        <v/>
      </c>
      <c r="T74" s="18" t="str">
        <f t="shared" si="47"/>
        <v/>
      </c>
      <c r="U74" s="16" t="str">
        <f t="shared" si="52"/>
        <v/>
      </c>
      <c r="V74" s="12" t="str">
        <f t="shared" si="53"/>
        <v/>
      </c>
      <c r="AJ74" s="48" t="str">
        <f t="shared" si="48"/>
        <v>○</v>
      </c>
      <c r="AK74" s="49" t="str">
        <f t="shared" si="49"/>
        <v>○</v>
      </c>
      <c r="AL74" s="49" t="b">
        <f t="shared" si="50"/>
        <v>1</v>
      </c>
      <c r="AM74" s="49" t="str">
        <f t="shared" si="54"/>
        <v>×</v>
      </c>
      <c r="AN74" s="49" t="str">
        <f t="shared" si="56"/>
        <v>×</v>
      </c>
    </row>
    <row r="75" spans="1:40" ht="20.25" customHeight="1">
      <c r="A75" s="20">
        <f t="shared" si="55"/>
        <v>73</v>
      </c>
      <c r="B75" s="13"/>
      <c r="C75" s="17" t="str">
        <f t="shared" si="30"/>
        <v/>
      </c>
      <c r="D75" s="18" t="str">
        <f t="shared" si="31"/>
        <v/>
      </c>
      <c r="E75" s="18" t="str">
        <f t="shared" si="32"/>
        <v/>
      </c>
      <c r="F75" s="18" t="str">
        <f t="shared" si="33"/>
        <v/>
      </c>
      <c r="G75" s="18" t="str">
        <f t="shared" si="34"/>
        <v/>
      </c>
      <c r="H75" s="18" t="str">
        <f t="shared" si="35"/>
        <v/>
      </c>
      <c r="I75" s="18" t="str">
        <f t="shared" si="36"/>
        <v/>
      </c>
      <c r="J75" s="18" t="str">
        <f t="shared" si="37"/>
        <v/>
      </c>
      <c r="K75" s="18" t="str">
        <f t="shared" si="38"/>
        <v/>
      </c>
      <c r="L75" s="19" t="str">
        <f t="shared" si="39"/>
        <v/>
      </c>
      <c r="M75" s="17" t="str">
        <f t="shared" si="40"/>
        <v/>
      </c>
      <c r="N75" s="18" t="str">
        <f t="shared" si="41"/>
        <v/>
      </c>
      <c r="O75" s="18" t="str">
        <f t="shared" si="42"/>
        <v/>
      </c>
      <c r="P75" s="18" t="str">
        <f t="shared" si="43"/>
        <v/>
      </c>
      <c r="Q75" s="18" t="str">
        <f t="shared" si="44"/>
        <v/>
      </c>
      <c r="R75" s="18" t="str">
        <f t="shared" si="45"/>
        <v/>
      </c>
      <c r="S75" s="18" t="str">
        <f t="shared" si="46"/>
        <v/>
      </c>
      <c r="T75" s="18" t="str">
        <f t="shared" si="47"/>
        <v/>
      </c>
      <c r="U75" s="16" t="str">
        <f t="shared" si="52"/>
        <v/>
      </c>
      <c r="V75" s="12" t="str">
        <f t="shared" si="53"/>
        <v/>
      </c>
      <c r="AJ75" s="48" t="str">
        <f t="shared" si="48"/>
        <v>○</v>
      </c>
      <c r="AK75" s="49" t="str">
        <f t="shared" si="49"/>
        <v>○</v>
      </c>
      <c r="AL75" s="49" t="b">
        <f t="shared" si="50"/>
        <v>1</v>
      </c>
      <c r="AM75" s="49" t="str">
        <f t="shared" si="54"/>
        <v>×</v>
      </c>
      <c r="AN75" s="49" t="str">
        <f t="shared" si="56"/>
        <v>×</v>
      </c>
    </row>
    <row r="76" spans="1:40" ht="20.25" customHeight="1">
      <c r="A76" s="20">
        <f t="shared" si="55"/>
        <v>74</v>
      </c>
      <c r="B76" s="13"/>
      <c r="C76" s="17" t="str">
        <f t="shared" si="30"/>
        <v/>
      </c>
      <c r="D76" s="18" t="str">
        <f t="shared" si="31"/>
        <v/>
      </c>
      <c r="E76" s="18" t="str">
        <f t="shared" si="32"/>
        <v/>
      </c>
      <c r="F76" s="18" t="str">
        <f t="shared" si="33"/>
        <v/>
      </c>
      <c r="G76" s="18" t="str">
        <f t="shared" si="34"/>
        <v/>
      </c>
      <c r="H76" s="18" t="str">
        <f t="shared" si="35"/>
        <v/>
      </c>
      <c r="I76" s="18" t="str">
        <f t="shared" si="36"/>
        <v/>
      </c>
      <c r="J76" s="18" t="str">
        <f t="shared" si="37"/>
        <v/>
      </c>
      <c r="K76" s="18" t="str">
        <f t="shared" si="38"/>
        <v/>
      </c>
      <c r="L76" s="19" t="str">
        <f t="shared" si="39"/>
        <v/>
      </c>
      <c r="M76" s="17" t="str">
        <f t="shared" si="40"/>
        <v/>
      </c>
      <c r="N76" s="18" t="str">
        <f t="shared" si="41"/>
        <v/>
      </c>
      <c r="O76" s="18" t="str">
        <f t="shared" si="42"/>
        <v/>
      </c>
      <c r="P76" s="18" t="str">
        <f t="shared" si="43"/>
        <v/>
      </c>
      <c r="Q76" s="18" t="str">
        <f t="shared" si="44"/>
        <v/>
      </c>
      <c r="R76" s="18" t="str">
        <f t="shared" si="45"/>
        <v/>
      </c>
      <c r="S76" s="18" t="str">
        <f t="shared" si="46"/>
        <v/>
      </c>
      <c r="T76" s="18" t="str">
        <f t="shared" si="47"/>
        <v/>
      </c>
      <c r="U76" s="16" t="str">
        <f t="shared" si="52"/>
        <v/>
      </c>
      <c r="V76" s="12" t="str">
        <f t="shared" si="53"/>
        <v/>
      </c>
      <c r="AJ76" s="48" t="str">
        <f t="shared" si="48"/>
        <v>○</v>
      </c>
      <c r="AK76" s="49" t="str">
        <f t="shared" si="49"/>
        <v>○</v>
      </c>
      <c r="AL76" s="49" t="b">
        <f t="shared" si="50"/>
        <v>1</v>
      </c>
      <c r="AM76" s="49" t="str">
        <f t="shared" si="54"/>
        <v>×</v>
      </c>
      <c r="AN76" s="49" t="str">
        <f t="shared" si="56"/>
        <v>×</v>
      </c>
    </row>
    <row r="77" spans="1:40" ht="20.25" customHeight="1">
      <c r="A77" s="20">
        <f t="shared" si="55"/>
        <v>75</v>
      </c>
      <c r="B77" s="13"/>
      <c r="C77" s="17" t="str">
        <f t="shared" si="30"/>
        <v/>
      </c>
      <c r="D77" s="18" t="str">
        <f t="shared" si="31"/>
        <v/>
      </c>
      <c r="E77" s="18" t="str">
        <f t="shared" si="32"/>
        <v/>
      </c>
      <c r="F77" s="18" t="str">
        <f t="shared" si="33"/>
        <v/>
      </c>
      <c r="G77" s="18" t="str">
        <f t="shared" si="34"/>
        <v/>
      </c>
      <c r="H77" s="18" t="str">
        <f t="shared" si="35"/>
        <v/>
      </c>
      <c r="I77" s="18" t="str">
        <f t="shared" si="36"/>
        <v/>
      </c>
      <c r="J77" s="18" t="str">
        <f t="shared" si="37"/>
        <v/>
      </c>
      <c r="K77" s="18" t="str">
        <f t="shared" si="38"/>
        <v/>
      </c>
      <c r="L77" s="19" t="str">
        <f t="shared" si="39"/>
        <v/>
      </c>
      <c r="M77" s="17" t="str">
        <f t="shared" si="40"/>
        <v/>
      </c>
      <c r="N77" s="18" t="str">
        <f t="shared" si="41"/>
        <v/>
      </c>
      <c r="O77" s="18" t="str">
        <f t="shared" si="42"/>
        <v/>
      </c>
      <c r="P77" s="18" t="str">
        <f t="shared" si="43"/>
        <v/>
      </c>
      <c r="Q77" s="18" t="str">
        <f t="shared" si="44"/>
        <v/>
      </c>
      <c r="R77" s="18" t="str">
        <f t="shared" si="45"/>
        <v/>
      </c>
      <c r="S77" s="18" t="str">
        <f t="shared" si="46"/>
        <v/>
      </c>
      <c r="T77" s="18" t="str">
        <f t="shared" si="47"/>
        <v/>
      </c>
      <c r="U77" s="16" t="str">
        <f t="shared" si="52"/>
        <v/>
      </c>
      <c r="V77" s="12" t="str">
        <f t="shared" si="53"/>
        <v/>
      </c>
      <c r="AJ77" s="48" t="str">
        <f t="shared" si="48"/>
        <v>○</v>
      </c>
      <c r="AK77" s="49" t="str">
        <f t="shared" si="49"/>
        <v>○</v>
      </c>
      <c r="AL77" s="49" t="b">
        <f t="shared" si="50"/>
        <v>1</v>
      </c>
      <c r="AM77" s="49" t="str">
        <f t="shared" si="54"/>
        <v>×</v>
      </c>
      <c r="AN77" s="49" t="str">
        <f t="shared" si="56"/>
        <v>×</v>
      </c>
    </row>
    <row r="78" spans="1:40" ht="20.25" customHeight="1">
      <c r="A78" s="20">
        <f t="shared" si="55"/>
        <v>76</v>
      </c>
      <c r="B78" s="13"/>
      <c r="C78" s="17" t="str">
        <f t="shared" si="30"/>
        <v/>
      </c>
      <c r="D78" s="18" t="str">
        <f t="shared" si="31"/>
        <v/>
      </c>
      <c r="E78" s="18" t="str">
        <f t="shared" si="32"/>
        <v/>
      </c>
      <c r="F78" s="18" t="str">
        <f t="shared" si="33"/>
        <v/>
      </c>
      <c r="G78" s="18" t="str">
        <f t="shared" si="34"/>
        <v/>
      </c>
      <c r="H78" s="18" t="str">
        <f t="shared" si="35"/>
        <v/>
      </c>
      <c r="I78" s="18" t="str">
        <f t="shared" si="36"/>
        <v/>
      </c>
      <c r="J78" s="18" t="str">
        <f t="shared" si="37"/>
        <v/>
      </c>
      <c r="K78" s="18" t="str">
        <f t="shared" si="38"/>
        <v/>
      </c>
      <c r="L78" s="19" t="str">
        <f t="shared" si="39"/>
        <v/>
      </c>
      <c r="M78" s="17" t="str">
        <f t="shared" si="40"/>
        <v/>
      </c>
      <c r="N78" s="18" t="str">
        <f t="shared" si="41"/>
        <v/>
      </c>
      <c r="O78" s="18" t="str">
        <f t="shared" si="42"/>
        <v/>
      </c>
      <c r="P78" s="18" t="str">
        <f t="shared" si="43"/>
        <v/>
      </c>
      <c r="Q78" s="18" t="str">
        <f t="shared" si="44"/>
        <v/>
      </c>
      <c r="R78" s="18" t="str">
        <f t="shared" si="45"/>
        <v/>
      </c>
      <c r="S78" s="18" t="str">
        <f t="shared" si="46"/>
        <v/>
      </c>
      <c r="T78" s="18" t="str">
        <f t="shared" si="47"/>
        <v/>
      </c>
      <c r="U78" s="16" t="str">
        <f t="shared" si="52"/>
        <v/>
      </c>
      <c r="V78" s="12" t="str">
        <f t="shared" si="53"/>
        <v/>
      </c>
      <c r="AJ78" s="48" t="str">
        <f t="shared" si="48"/>
        <v>○</v>
      </c>
      <c r="AK78" s="49" t="str">
        <f t="shared" si="49"/>
        <v>○</v>
      </c>
      <c r="AL78" s="49" t="b">
        <f t="shared" si="50"/>
        <v>1</v>
      </c>
      <c r="AM78" s="49" t="str">
        <f t="shared" si="54"/>
        <v>×</v>
      </c>
      <c r="AN78" s="49" t="str">
        <f t="shared" si="56"/>
        <v>×</v>
      </c>
    </row>
    <row r="79" spans="1:40" ht="20.25" customHeight="1">
      <c r="A79" s="20">
        <f t="shared" si="55"/>
        <v>77</v>
      </c>
      <c r="B79" s="13"/>
      <c r="C79" s="17" t="str">
        <f t="shared" si="30"/>
        <v/>
      </c>
      <c r="D79" s="18" t="str">
        <f t="shared" si="31"/>
        <v/>
      </c>
      <c r="E79" s="18" t="str">
        <f t="shared" si="32"/>
        <v/>
      </c>
      <c r="F79" s="18" t="str">
        <f t="shared" si="33"/>
        <v/>
      </c>
      <c r="G79" s="18" t="str">
        <f t="shared" si="34"/>
        <v/>
      </c>
      <c r="H79" s="18" t="str">
        <f t="shared" si="35"/>
        <v/>
      </c>
      <c r="I79" s="18" t="str">
        <f t="shared" si="36"/>
        <v/>
      </c>
      <c r="J79" s="18" t="str">
        <f t="shared" si="37"/>
        <v/>
      </c>
      <c r="K79" s="18" t="str">
        <f t="shared" si="38"/>
        <v/>
      </c>
      <c r="L79" s="19" t="str">
        <f t="shared" si="39"/>
        <v/>
      </c>
      <c r="M79" s="17" t="str">
        <f t="shared" si="40"/>
        <v/>
      </c>
      <c r="N79" s="18" t="str">
        <f t="shared" si="41"/>
        <v/>
      </c>
      <c r="O79" s="18" t="str">
        <f t="shared" si="42"/>
        <v/>
      </c>
      <c r="P79" s="18" t="str">
        <f t="shared" si="43"/>
        <v/>
      </c>
      <c r="Q79" s="18" t="str">
        <f t="shared" si="44"/>
        <v/>
      </c>
      <c r="R79" s="18" t="str">
        <f t="shared" si="45"/>
        <v/>
      </c>
      <c r="S79" s="18" t="str">
        <f t="shared" si="46"/>
        <v/>
      </c>
      <c r="T79" s="18" t="str">
        <f t="shared" si="47"/>
        <v/>
      </c>
      <c r="U79" s="16" t="str">
        <f t="shared" si="52"/>
        <v/>
      </c>
      <c r="V79" s="12" t="str">
        <f t="shared" si="53"/>
        <v/>
      </c>
      <c r="AJ79" s="48" t="str">
        <f t="shared" si="48"/>
        <v>○</v>
      </c>
      <c r="AK79" s="49" t="str">
        <f t="shared" si="49"/>
        <v>○</v>
      </c>
      <c r="AL79" s="49" t="b">
        <f t="shared" si="50"/>
        <v>1</v>
      </c>
      <c r="AM79" s="49" t="str">
        <f t="shared" si="54"/>
        <v>×</v>
      </c>
      <c r="AN79" s="49" t="str">
        <f t="shared" si="56"/>
        <v>×</v>
      </c>
    </row>
    <row r="80" spans="1:40" ht="20.25" customHeight="1">
      <c r="A80" s="20">
        <f t="shared" si="55"/>
        <v>78</v>
      </c>
      <c r="B80" s="13"/>
      <c r="C80" s="17" t="str">
        <f t="shared" si="30"/>
        <v/>
      </c>
      <c r="D80" s="18" t="str">
        <f t="shared" si="31"/>
        <v/>
      </c>
      <c r="E80" s="18" t="str">
        <f t="shared" si="32"/>
        <v/>
      </c>
      <c r="F80" s="18" t="str">
        <f t="shared" si="33"/>
        <v/>
      </c>
      <c r="G80" s="18" t="str">
        <f t="shared" si="34"/>
        <v/>
      </c>
      <c r="H80" s="18" t="str">
        <f t="shared" si="35"/>
        <v/>
      </c>
      <c r="I80" s="18" t="str">
        <f t="shared" si="36"/>
        <v/>
      </c>
      <c r="J80" s="18" t="str">
        <f t="shared" si="37"/>
        <v/>
      </c>
      <c r="K80" s="18" t="str">
        <f t="shared" si="38"/>
        <v/>
      </c>
      <c r="L80" s="19" t="str">
        <f t="shared" si="39"/>
        <v/>
      </c>
      <c r="M80" s="17" t="str">
        <f t="shared" si="40"/>
        <v/>
      </c>
      <c r="N80" s="18" t="str">
        <f t="shared" si="41"/>
        <v/>
      </c>
      <c r="O80" s="18" t="str">
        <f t="shared" si="42"/>
        <v/>
      </c>
      <c r="P80" s="18" t="str">
        <f t="shared" si="43"/>
        <v/>
      </c>
      <c r="Q80" s="18" t="str">
        <f t="shared" si="44"/>
        <v/>
      </c>
      <c r="R80" s="18" t="str">
        <f t="shared" si="45"/>
        <v/>
      </c>
      <c r="S80" s="18" t="str">
        <f t="shared" si="46"/>
        <v/>
      </c>
      <c r="T80" s="18" t="str">
        <f t="shared" si="47"/>
        <v/>
      </c>
      <c r="U80" s="16" t="str">
        <f t="shared" si="52"/>
        <v/>
      </c>
      <c r="V80" s="12" t="str">
        <f t="shared" si="53"/>
        <v/>
      </c>
      <c r="AJ80" s="48" t="str">
        <f t="shared" si="48"/>
        <v>○</v>
      </c>
      <c r="AK80" s="49" t="str">
        <f t="shared" si="49"/>
        <v>○</v>
      </c>
      <c r="AL80" s="49" t="b">
        <f t="shared" si="50"/>
        <v>1</v>
      </c>
      <c r="AM80" s="49" t="str">
        <f t="shared" si="54"/>
        <v>×</v>
      </c>
      <c r="AN80" s="49" t="str">
        <f t="shared" si="56"/>
        <v>×</v>
      </c>
    </row>
    <row r="81" spans="1:40" ht="20.25" customHeight="1">
      <c r="A81" s="20">
        <f t="shared" si="55"/>
        <v>79</v>
      </c>
      <c r="B81" s="13"/>
      <c r="C81" s="17" t="str">
        <f t="shared" si="30"/>
        <v/>
      </c>
      <c r="D81" s="18" t="str">
        <f t="shared" si="31"/>
        <v/>
      </c>
      <c r="E81" s="18" t="str">
        <f t="shared" si="32"/>
        <v/>
      </c>
      <c r="F81" s="18" t="str">
        <f t="shared" si="33"/>
        <v/>
      </c>
      <c r="G81" s="18" t="str">
        <f t="shared" si="34"/>
        <v/>
      </c>
      <c r="H81" s="18" t="str">
        <f t="shared" si="35"/>
        <v/>
      </c>
      <c r="I81" s="18" t="str">
        <f t="shared" si="36"/>
        <v/>
      </c>
      <c r="J81" s="18" t="str">
        <f t="shared" si="37"/>
        <v/>
      </c>
      <c r="K81" s="18" t="str">
        <f t="shared" si="38"/>
        <v/>
      </c>
      <c r="L81" s="19" t="str">
        <f t="shared" si="39"/>
        <v/>
      </c>
      <c r="M81" s="17" t="str">
        <f t="shared" si="40"/>
        <v/>
      </c>
      <c r="N81" s="18" t="str">
        <f t="shared" si="41"/>
        <v/>
      </c>
      <c r="O81" s="18" t="str">
        <f t="shared" si="42"/>
        <v/>
      </c>
      <c r="P81" s="18" t="str">
        <f t="shared" si="43"/>
        <v/>
      </c>
      <c r="Q81" s="18" t="str">
        <f t="shared" si="44"/>
        <v/>
      </c>
      <c r="R81" s="18" t="str">
        <f t="shared" si="45"/>
        <v/>
      </c>
      <c r="S81" s="18" t="str">
        <f t="shared" si="46"/>
        <v/>
      </c>
      <c r="T81" s="18" t="str">
        <f t="shared" si="47"/>
        <v/>
      </c>
      <c r="U81" s="16" t="str">
        <f t="shared" si="52"/>
        <v/>
      </c>
      <c r="V81" s="12" t="str">
        <f t="shared" si="53"/>
        <v/>
      </c>
      <c r="AJ81" s="48" t="str">
        <f t="shared" si="48"/>
        <v>○</v>
      </c>
      <c r="AK81" s="49" t="str">
        <f t="shared" si="49"/>
        <v>○</v>
      </c>
      <c r="AL81" s="49" t="b">
        <f t="shared" si="50"/>
        <v>1</v>
      </c>
      <c r="AM81" s="49" t="str">
        <f t="shared" si="54"/>
        <v>×</v>
      </c>
      <c r="AN81" s="49" t="str">
        <f t="shared" si="56"/>
        <v>×</v>
      </c>
    </row>
    <row r="82" spans="1:40" ht="20.25" customHeight="1">
      <c r="A82" s="20">
        <f t="shared" si="55"/>
        <v>80</v>
      </c>
      <c r="B82" s="13"/>
      <c r="C82" s="17" t="str">
        <f t="shared" si="30"/>
        <v/>
      </c>
      <c r="D82" s="18" t="str">
        <f t="shared" si="31"/>
        <v/>
      </c>
      <c r="E82" s="18" t="str">
        <f t="shared" si="32"/>
        <v/>
      </c>
      <c r="F82" s="18" t="str">
        <f t="shared" si="33"/>
        <v/>
      </c>
      <c r="G82" s="18" t="str">
        <f t="shared" si="34"/>
        <v/>
      </c>
      <c r="H82" s="18" t="str">
        <f t="shared" si="35"/>
        <v/>
      </c>
      <c r="I82" s="18" t="str">
        <f t="shared" si="36"/>
        <v/>
      </c>
      <c r="J82" s="18" t="str">
        <f t="shared" si="37"/>
        <v/>
      </c>
      <c r="K82" s="18" t="str">
        <f t="shared" si="38"/>
        <v/>
      </c>
      <c r="L82" s="19" t="str">
        <f t="shared" si="39"/>
        <v/>
      </c>
      <c r="M82" s="17" t="str">
        <f t="shared" si="40"/>
        <v/>
      </c>
      <c r="N82" s="18" t="str">
        <f t="shared" si="41"/>
        <v/>
      </c>
      <c r="O82" s="18" t="str">
        <f t="shared" si="42"/>
        <v/>
      </c>
      <c r="P82" s="18" t="str">
        <f t="shared" si="43"/>
        <v/>
      </c>
      <c r="Q82" s="18" t="str">
        <f t="shared" si="44"/>
        <v/>
      </c>
      <c r="R82" s="18" t="str">
        <f t="shared" si="45"/>
        <v/>
      </c>
      <c r="S82" s="18" t="str">
        <f t="shared" si="46"/>
        <v/>
      </c>
      <c r="T82" s="18" t="str">
        <f t="shared" si="47"/>
        <v/>
      </c>
      <c r="U82" s="16" t="str">
        <f t="shared" si="52"/>
        <v/>
      </c>
      <c r="V82" s="12" t="str">
        <f t="shared" si="53"/>
        <v/>
      </c>
      <c r="AJ82" s="48" t="str">
        <f t="shared" si="48"/>
        <v>○</v>
      </c>
      <c r="AK82" s="49" t="str">
        <f t="shared" si="49"/>
        <v>○</v>
      </c>
      <c r="AL82" s="49" t="b">
        <f t="shared" si="50"/>
        <v>1</v>
      </c>
      <c r="AM82" s="49" t="str">
        <f t="shared" si="54"/>
        <v>×</v>
      </c>
      <c r="AN82" s="49" t="str">
        <f t="shared" si="56"/>
        <v>×</v>
      </c>
    </row>
    <row r="83" spans="1:40" ht="20.25" customHeight="1">
      <c r="A83" s="20">
        <f t="shared" si="55"/>
        <v>81</v>
      </c>
      <c r="B83" s="13"/>
      <c r="C83" s="17" t="str">
        <f t="shared" si="30"/>
        <v/>
      </c>
      <c r="D83" s="18" t="str">
        <f t="shared" si="31"/>
        <v/>
      </c>
      <c r="E83" s="18" t="str">
        <f t="shared" si="32"/>
        <v/>
      </c>
      <c r="F83" s="18" t="str">
        <f t="shared" si="33"/>
        <v/>
      </c>
      <c r="G83" s="18" t="str">
        <f t="shared" si="34"/>
        <v/>
      </c>
      <c r="H83" s="18" t="str">
        <f t="shared" si="35"/>
        <v/>
      </c>
      <c r="I83" s="18" t="str">
        <f t="shared" si="36"/>
        <v/>
      </c>
      <c r="J83" s="18" t="str">
        <f t="shared" si="37"/>
        <v/>
      </c>
      <c r="K83" s="18" t="str">
        <f t="shared" si="38"/>
        <v/>
      </c>
      <c r="L83" s="19" t="str">
        <f t="shared" si="39"/>
        <v/>
      </c>
      <c r="M83" s="17" t="str">
        <f t="shared" si="40"/>
        <v/>
      </c>
      <c r="N83" s="18" t="str">
        <f t="shared" si="41"/>
        <v/>
      </c>
      <c r="O83" s="18" t="str">
        <f t="shared" si="42"/>
        <v/>
      </c>
      <c r="P83" s="18" t="str">
        <f t="shared" si="43"/>
        <v/>
      </c>
      <c r="Q83" s="18" t="str">
        <f t="shared" si="44"/>
        <v/>
      </c>
      <c r="R83" s="18" t="str">
        <f t="shared" si="45"/>
        <v/>
      </c>
      <c r="S83" s="18" t="str">
        <f t="shared" si="46"/>
        <v/>
      </c>
      <c r="T83" s="18" t="str">
        <f t="shared" si="47"/>
        <v/>
      </c>
      <c r="U83" s="16" t="str">
        <f t="shared" si="52"/>
        <v/>
      </c>
      <c r="V83" s="12" t="str">
        <f t="shared" si="53"/>
        <v/>
      </c>
      <c r="AJ83" s="48" t="str">
        <f t="shared" si="48"/>
        <v>○</v>
      </c>
      <c r="AK83" s="49" t="str">
        <f t="shared" si="49"/>
        <v>○</v>
      </c>
      <c r="AL83" s="49" t="b">
        <f t="shared" si="50"/>
        <v>1</v>
      </c>
      <c r="AM83" s="49" t="str">
        <f t="shared" si="54"/>
        <v>×</v>
      </c>
      <c r="AN83" s="49" t="str">
        <f t="shared" si="56"/>
        <v>×</v>
      </c>
    </row>
    <row r="84" spans="1:40" ht="20.25" customHeight="1">
      <c r="A84" s="20">
        <f t="shared" si="55"/>
        <v>82</v>
      </c>
      <c r="B84" s="13"/>
      <c r="C84" s="17" t="str">
        <f t="shared" si="30"/>
        <v/>
      </c>
      <c r="D84" s="18" t="str">
        <f t="shared" si="31"/>
        <v/>
      </c>
      <c r="E84" s="18" t="str">
        <f t="shared" si="32"/>
        <v/>
      </c>
      <c r="F84" s="18" t="str">
        <f t="shared" si="33"/>
        <v/>
      </c>
      <c r="G84" s="18" t="str">
        <f t="shared" si="34"/>
        <v/>
      </c>
      <c r="H84" s="18" t="str">
        <f t="shared" si="35"/>
        <v/>
      </c>
      <c r="I84" s="18" t="str">
        <f t="shared" si="36"/>
        <v/>
      </c>
      <c r="J84" s="18" t="str">
        <f t="shared" si="37"/>
        <v/>
      </c>
      <c r="K84" s="18" t="str">
        <f t="shared" si="38"/>
        <v/>
      </c>
      <c r="L84" s="19" t="str">
        <f t="shared" si="39"/>
        <v/>
      </c>
      <c r="M84" s="17" t="str">
        <f t="shared" si="40"/>
        <v/>
      </c>
      <c r="N84" s="18" t="str">
        <f t="shared" si="41"/>
        <v/>
      </c>
      <c r="O84" s="18" t="str">
        <f t="shared" si="42"/>
        <v/>
      </c>
      <c r="P84" s="18" t="str">
        <f t="shared" si="43"/>
        <v/>
      </c>
      <c r="Q84" s="18" t="str">
        <f t="shared" si="44"/>
        <v/>
      </c>
      <c r="R84" s="18" t="str">
        <f t="shared" si="45"/>
        <v/>
      </c>
      <c r="S84" s="18" t="str">
        <f t="shared" si="46"/>
        <v/>
      </c>
      <c r="T84" s="18" t="str">
        <f t="shared" si="47"/>
        <v/>
      </c>
      <c r="U84" s="16" t="str">
        <f t="shared" si="52"/>
        <v/>
      </c>
      <c r="V84" s="12" t="str">
        <f t="shared" si="53"/>
        <v/>
      </c>
      <c r="AJ84" s="48" t="str">
        <f t="shared" si="48"/>
        <v>○</v>
      </c>
      <c r="AK84" s="49" t="str">
        <f t="shared" si="49"/>
        <v>○</v>
      </c>
      <c r="AL84" s="49" t="b">
        <f t="shared" si="50"/>
        <v>1</v>
      </c>
      <c r="AM84" s="49" t="str">
        <f t="shared" si="54"/>
        <v>×</v>
      </c>
      <c r="AN84" s="49" t="str">
        <f t="shared" si="56"/>
        <v>×</v>
      </c>
    </row>
    <row r="85" spans="1:40" ht="20.25" customHeight="1">
      <c r="A85" s="20">
        <f t="shared" si="55"/>
        <v>83</v>
      </c>
      <c r="B85" s="13"/>
      <c r="C85" s="17" t="str">
        <f t="shared" si="30"/>
        <v/>
      </c>
      <c r="D85" s="18" t="str">
        <f t="shared" si="31"/>
        <v/>
      </c>
      <c r="E85" s="18" t="str">
        <f t="shared" si="32"/>
        <v/>
      </c>
      <c r="F85" s="18" t="str">
        <f t="shared" si="33"/>
        <v/>
      </c>
      <c r="G85" s="18" t="str">
        <f t="shared" si="34"/>
        <v/>
      </c>
      <c r="H85" s="18" t="str">
        <f t="shared" si="35"/>
        <v/>
      </c>
      <c r="I85" s="18" t="str">
        <f t="shared" si="36"/>
        <v/>
      </c>
      <c r="J85" s="18" t="str">
        <f t="shared" si="37"/>
        <v/>
      </c>
      <c r="K85" s="18" t="str">
        <f t="shared" si="38"/>
        <v/>
      </c>
      <c r="L85" s="19" t="str">
        <f t="shared" si="39"/>
        <v/>
      </c>
      <c r="M85" s="17" t="str">
        <f t="shared" si="40"/>
        <v/>
      </c>
      <c r="N85" s="18" t="str">
        <f t="shared" si="41"/>
        <v/>
      </c>
      <c r="O85" s="18" t="str">
        <f t="shared" si="42"/>
        <v/>
      </c>
      <c r="P85" s="18" t="str">
        <f t="shared" si="43"/>
        <v/>
      </c>
      <c r="Q85" s="18" t="str">
        <f t="shared" si="44"/>
        <v/>
      </c>
      <c r="R85" s="18" t="str">
        <f t="shared" si="45"/>
        <v/>
      </c>
      <c r="S85" s="18" t="str">
        <f t="shared" si="46"/>
        <v/>
      </c>
      <c r="T85" s="18" t="str">
        <f t="shared" si="47"/>
        <v/>
      </c>
      <c r="U85" s="16" t="str">
        <f t="shared" si="52"/>
        <v/>
      </c>
      <c r="V85" s="12" t="str">
        <f t="shared" si="53"/>
        <v/>
      </c>
      <c r="AJ85" s="48" t="str">
        <f t="shared" si="48"/>
        <v>○</v>
      </c>
      <c r="AK85" s="49" t="str">
        <f t="shared" si="49"/>
        <v>○</v>
      </c>
      <c r="AL85" s="49" t="b">
        <f t="shared" si="50"/>
        <v>1</v>
      </c>
      <c r="AM85" s="49" t="str">
        <f t="shared" si="54"/>
        <v>×</v>
      </c>
      <c r="AN85" s="49" t="str">
        <f t="shared" si="56"/>
        <v>×</v>
      </c>
    </row>
    <row r="86" spans="1:40" ht="20.25" customHeight="1">
      <c r="A86" s="20">
        <f t="shared" si="55"/>
        <v>84</v>
      </c>
      <c r="B86" s="13"/>
      <c r="C86" s="17" t="str">
        <f t="shared" si="30"/>
        <v/>
      </c>
      <c r="D86" s="18" t="str">
        <f t="shared" si="31"/>
        <v/>
      </c>
      <c r="E86" s="18" t="str">
        <f t="shared" si="32"/>
        <v/>
      </c>
      <c r="F86" s="18" t="str">
        <f t="shared" si="33"/>
        <v/>
      </c>
      <c r="G86" s="18" t="str">
        <f t="shared" si="34"/>
        <v/>
      </c>
      <c r="H86" s="18" t="str">
        <f t="shared" si="35"/>
        <v/>
      </c>
      <c r="I86" s="18" t="str">
        <f t="shared" si="36"/>
        <v/>
      </c>
      <c r="J86" s="18" t="str">
        <f t="shared" si="37"/>
        <v/>
      </c>
      <c r="K86" s="18" t="str">
        <f t="shared" si="38"/>
        <v/>
      </c>
      <c r="L86" s="19" t="str">
        <f t="shared" si="39"/>
        <v/>
      </c>
      <c r="M86" s="17" t="str">
        <f t="shared" si="40"/>
        <v/>
      </c>
      <c r="N86" s="18" t="str">
        <f t="shared" si="41"/>
        <v/>
      </c>
      <c r="O86" s="18" t="str">
        <f t="shared" si="42"/>
        <v/>
      </c>
      <c r="P86" s="18" t="str">
        <f t="shared" si="43"/>
        <v/>
      </c>
      <c r="Q86" s="18" t="str">
        <f t="shared" si="44"/>
        <v/>
      </c>
      <c r="R86" s="18" t="str">
        <f t="shared" si="45"/>
        <v/>
      </c>
      <c r="S86" s="18" t="str">
        <f t="shared" si="46"/>
        <v/>
      </c>
      <c r="T86" s="18" t="str">
        <f t="shared" si="47"/>
        <v/>
      </c>
      <c r="U86" s="16" t="str">
        <f t="shared" si="52"/>
        <v/>
      </c>
      <c r="V86" s="12" t="str">
        <f t="shared" si="53"/>
        <v/>
      </c>
      <c r="AJ86" s="48" t="str">
        <f t="shared" si="48"/>
        <v>○</v>
      </c>
      <c r="AK86" s="49" t="str">
        <f t="shared" si="49"/>
        <v>○</v>
      </c>
      <c r="AL86" s="49" t="b">
        <f t="shared" si="50"/>
        <v>1</v>
      </c>
      <c r="AM86" s="49" t="str">
        <f t="shared" si="54"/>
        <v>×</v>
      </c>
      <c r="AN86" s="49" t="str">
        <f t="shared" si="56"/>
        <v>×</v>
      </c>
    </row>
    <row r="87" spans="1:40" ht="20.25" customHeight="1">
      <c r="A87" s="20">
        <f t="shared" si="55"/>
        <v>85</v>
      </c>
      <c r="B87" s="13"/>
      <c r="C87" s="17" t="str">
        <f t="shared" si="30"/>
        <v/>
      </c>
      <c r="D87" s="18" t="str">
        <f t="shared" si="31"/>
        <v/>
      </c>
      <c r="E87" s="18" t="str">
        <f t="shared" si="32"/>
        <v/>
      </c>
      <c r="F87" s="18" t="str">
        <f t="shared" si="33"/>
        <v/>
      </c>
      <c r="G87" s="18" t="str">
        <f t="shared" si="34"/>
        <v/>
      </c>
      <c r="H87" s="18" t="str">
        <f t="shared" si="35"/>
        <v/>
      </c>
      <c r="I87" s="18" t="str">
        <f t="shared" si="36"/>
        <v/>
      </c>
      <c r="J87" s="18" t="str">
        <f t="shared" si="37"/>
        <v/>
      </c>
      <c r="K87" s="18" t="str">
        <f t="shared" si="38"/>
        <v/>
      </c>
      <c r="L87" s="19" t="str">
        <f t="shared" si="39"/>
        <v/>
      </c>
      <c r="M87" s="17" t="str">
        <f t="shared" si="40"/>
        <v/>
      </c>
      <c r="N87" s="18" t="str">
        <f t="shared" si="41"/>
        <v/>
      </c>
      <c r="O87" s="18" t="str">
        <f t="shared" si="42"/>
        <v/>
      </c>
      <c r="P87" s="18" t="str">
        <f t="shared" si="43"/>
        <v/>
      </c>
      <c r="Q87" s="18" t="str">
        <f t="shared" si="44"/>
        <v/>
      </c>
      <c r="R87" s="18" t="str">
        <f t="shared" si="45"/>
        <v/>
      </c>
      <c r="S87" s="18" t="str">
        <f t="shared" si="46"/>
        <v/>
      </c>
      <c r="T87" s="18" t="str">
        <f t="shared" si="47"/>
        <v/>
      </c>
      <c r="U87" s="16" t="str">
        <f t="shared" si="52"/>
        <v/>
      </c>
      <c r="V87" s="12" t="str">
        <f t="shared" si="53"/>
        <v/>
      </c>
      <c r="AJ87" s="48" t="str">
        <f t="shared" si="48"/>
        <v>○</v>
      </c>
      <c r="AK87" s="49" t="str">
        <f t="shared" si="49"/>
        <v>○</v>
      </c>
      <c r="AL87" s="49" t="b">
        <f t="shared" si="50"/>
        <v>1</v>
      </c>
      <c r="AM87" s="49" t="str">
        <f t="shared" si="54"/>
        <v>×</v>
      </c>
      <c r="AN87" s="49" t="str">
        <f t="shared" si="56"/>
        <v>×</v>
      </c>
    </row>
    <row r="88" spans="1:40" ht="20.25" customHeight="1">
      <c r="A88" s="20">
        <f t="shared" si="55"/>
        <v>86</v>
      </c>
      <c r="B88" s="13"/>
      <c r="C88" s="17" t="str">
        <f t="shared" si="30"/>
        <v/>
      </c>
      <c r="D88" s="18" t="str">
        <f t="shared" si="31"/>
        <v/>
      </c>
      <c r="E88" s="18" t="str">
        <f t="shared" si="32"/>
        <v/>
      </c>
      <c r="F88" s="18" t="str">
        <f t="shared" si="33"/>
        <v/>
      </c>
      <c r="G88" s="18" t="str">
        <f t="shared" si="34"/>
        <v/>
      </c>
      <c r="H88" s="18" t="str">
        <f t="shared" si="35"/>
        <v/>
      </c>
      <c r="I88" s="18" t="str">
        <f t="shared" si="36"/>
        <v/>
      </c>
      <c r="J88" s="18" t="str">
        <f t="shared" si="37"/>
        <v/>
      </c>
      <c r="K88" s="18" t="str">
        <f t="shared" si="38"/>
        <v/>
      </c>
      <c r="L88" s="19" t="str">
        <f t="shared" si="39"/>
        <v/>
      </c>
      <c r="M88" s="17" t="str">
        <f t="shared" si="40"/>
        <v/>
      </c>
      <c r="N88" s="18" t="str">
        <f t="shared" si="41"/>
        <v/>
      </c>
      <c r="O88" s="18" t="str">
        <f t="shared" si="42"/>
        <v/>
      </c>
      <c r="P88" s="18" t="str">
        <f t="shared" si="43"/>
        <v/>
      </c>
      <c r="Q88" s="18" t="str">
        <f t="shared" si="44"/>
        <v/>
      </c>
      <c r="R88" s="18" t="str">
        <f t="shared" si="45"/>
        <v/>
      </c>
      <c r="S88" s="18" t="str">
        <f t="shared" si="46"/>
        <v/>
      </c>
      <c r="T88" s="18" t="str">
        <f t="shared" si="47"/>
        <v/>
      </c>
      <c r="U88" s="16" t="str">
        <f t="shared" si="52"/>
        <v/>
      </c>
      <c r="V88" s="12" t="str">
        <f t="shared" si="53"/>
        <v/>
      </c>
      <c r="AJ88" s="48" t="str">
        <f t="shared" si="48"/>
        <v>○</v>
      </c>
      <c r="AK88" s="49" t="str">
        <f t="shared" si="49"/>
        <v>○</v>
      </c>
      <c r="AL88" s="49" t="b">
        <f t="shared" si="50"/>
        <v>1</v>
      </c>
      <c r="AM88" s="49" t="str">
        <f t="shared" si="54"/>
        <v>×</v>
      </c>
      <c r="AN88" s="49" t="str">
        <f t="shared" si="56"/>
        <v>×</v>
      </c>
    </row>
    <row r="89" spans="1:40" ht="20.25" customHeight="1">
      <c r="A89" s="20">
        <f t="shared" si="55"/>
        <v>87</v>
      </c>
      <c r="B89" s="13"/>
      <c r="C89" s="17" t="str">
        <f t="shared" si="30"/>
        <v/>
      </c>
      <c r="D89" s="18" t="str">
        <f t="shared" si="31"/>
        <v/>
      </c>
      <c r="E89" s="18" t="str">
        <f t="shared" si="32"/>
        <v/>
      </c>
      <c r="F89" s="18" t="str">
        <f t="shared" si="33"/>
        <v/>
      </c>
      <c r="G89" s="18" t="str">
        <f t="shared" si="34"/>
        <v/>
      </c>
      <c r="H89" s="18" t="str">
        <f t="shared" si="35"/>
        <v/>
      </c>
      <c r="I89" s="18" t="str">
        <f t="shared" si="36"/>
        <v/>
      </c>
      <c r="J89" s="18" t="str">
        <f t="shared" si="37"/>
        <v/>
      </c>
      <c r="K89" s="18" t="str">
        <f t="shared" si="38"/>
        <v/>
      </c>
      <c r="L89" s="19" t="str">
        <f t="shared" si="39"/>
        <v/>
      </c>
      <c r="M89" s="17" t="str">
        <f t="shared" si="40"/>
        <v/>
      </c>
      <c r="N89" s="18" t="str">
        <f t="shared" si="41"/>
        <v/>
      </c>
      <c r="O89" s="18" t="str">
        <f t="shared" si="42"/>
        <v/>
      </c>
      <c r="P89" s="18" t="str">
        <f t="shared" si="43"/>
        <v/>
      </c>
      <c r="Q89" s="18" t="str">
        <f t="shared" si="44"/>
        <v/>
      </c>
      <c r="R89" s="18" t="str">
        <f t="shared" si="45"/>
        <v/>
      </c>
      <c r="S89" s="18" t="str">
        <f t="shared" si="46"/>
        <v/>
      </c>
      <c r="T89" s="18" t="str">
        <f t="shared" si="47"/>
        <v/>
      </c>
      <c r="U89" s="16" t="str">
        <f t="shared" si="52"/>
        <v/>
      </c>
      <c r="V89" s="12" t="str">
        <f t="shared" si="53"/>
        <v/>
      </c>
      <c r="AJ89" s="48" t="str">
        <f t="shared" si="48"/>
        <v>○</v>
      </c>
      <c r="AK89" s="49" t="str">
        <f t="shared" si="49"/>
        <v>○</v>
      </c>
      <c r="AL89" s="49" t="b">
        <f t="shared" si="50"/>
        <v>1</v>
      </c>
      <c r="AM89" s="49" t="str">
        <f t="shared" si="54"/>
        <v>×</v>
      </c>
      <c r="AN89" s="49" t="str">
        <f t="shared" si="56"/>
        <v>×</v>
      </c>
    </row>
    <row r="90" spans="1:40" ht="20.25" customHeight="1">
      <c r="A90" s="20">
        <f t="shared" si="55"/>
        <v>88</v>
      </c>
      <c r="B90" s="13"/>
      <c r="C90" s="17" t="str">
        <f t="shared" si="30"/>
        <v/>
      </c>
      <c r="D90" s="18" t="str">
        <f t="shared" si="31"/>
        <v/>
      </c>
      <c r="E90" s="18" t="str">
        <f t="shared" si="32"/>
        <v/>
      </c>
      <c r="F90" s="18" t="str">
        <f t="shared" si="33"/>
        <v/>
      </c>
      <c r="G90" s="18" t="str">
        <f t="shared" si="34"/>
        <v/>
      </c>
      <c r="H90" s="18" t="str">
        <f t="shared" si="35"/>
        <v/>
      </c>
      <c r="I90" s="18" t="str">
        <f t="shared" si="36"/>
        <v/>
      </c>
      <c r="J90" s="18" t="str">
        <f t="shared" si="37"/>
        <v/>
      </c>
      <c r="K90" s="18" t="str">
        <f t="shared" si="38"/>
        <v/>
      </c>
      <c r="L90" s="19" t="str">
        <f t="shared" si="39"/>
        <v/>
      </c>
      <c r="M90" s="17" t="str">
        <f t="shared" si="40"/>
        <v/>
      </c>
      <c r="N90" s="18" t="str">
        <f t="shared" si="41"/>
        <v/>
      </c>
      <c r="O90" s="18" t="str">
        <f t="shared" si="42"/>
        <v/>
      </c>
      <c r="P90" s="18" t="str">
        <f t="shared" si="43"/>
        <v/>
      </c>
      <c r="Q90" s="18" t="str">
        <f t="shared" si="44"/>
        <v/>
      </c>
      <c r="R90" s="18" t="str">
        <f t="shared" si="45"/>
        <v/>
      </c>
      <c r="S90" s="18" t="str">
        <f t="shared" si="46"/>
        <v/>
      </c>
      <c r="T90" s="18" t="str">
        <f t="shared" si="47"/>
        <v/>
      </c>
      <c r="U90" s="16" t="str">
        <f t="shared" si="52"/>
        <v/>
      </c>
      <c r="V90" s="12" t="str">
        <f t="shared" si="53"/>
        <v/>
      </c>
      <c r="AJ90" s="48" t="str">
        <f t="shared" si="48"/>
        <v>○</v>
      </c>
      <c r="AK90" s="49" t="str">
        <f t="shared" si="49"/>
        <v>○</v>
      </c>
      <c r="AL90" s="49" t="b">
        <f t="shared" si="50"/>
        <v>1</v>
      </c>
      <c r="AM90" s="49" t="str">
        <f t="shared" si="54"/>
        <v>×</v>
      </c>
      <c r="AN90" s="49" t="str">
        <f t="shared" si="56"/>
        <v>×</v>
      </c>
    </row>
    <row r="91" spans="1:40" ht="20.25" customHeight="1">
      <c r="A91" s="20">
        <f t="shared" si="55"/>
        <v>89</v>
      </c>
      <c r="B91" s="13"/>
      <c r="C91" s="17" t="str">
        <f t="shared" si="30"/>
        <v/>
      </c>
      <c r="D91" s="18" t="str">
        <f t="shared" si="31"/>
        <v/>
      </c>
      <c r="E91" s="18" t="str">
        <f t="shared" si="32"/>
        <v/>
      </c>
      <c r="F91" s="18" t="str">
        <f t="shared" si="33"/>
        <v/>
      </c>
      <c r="G91" s="18" t="str">
        <f t="shared" si="34"/>
        <v/>
      </c>
      <c r="H91" s="18" t="str">
        <f t="shared" si="35"/>
        <v/>
      </c>
      <c r="I91" s="18" t="str">
        <f t="shared" si="36"/>
        <v/>
      </c>
      <c r="J91" s="18" t="str">
        <f t="shared" si="37"/>
        <v/>
      </c>
      <c r="K91" s="18" t="str">
        <f t="shared" si="38"/>
        <v/>
      </c>
      <c r="L91" s="19" t="str">
        <f t="shared" si="39"/>
        <v/>
      </c>
      <c r="M91" s="17" t="str">
        <f t="shared" si="40"/>
        <v/>
      </c>
      <c r="N91" s="18" t="str">
        <f t="shared" si="41"/>
        <v/>
      </c>
      <c r="O91" s="18" t="str">
        <f t="shared" si="42"/>
        <v/>
      </c>
      <c r="P91" s="18" t="str">
        <f t="shared" si="43"/>
        <v/>
      </c>
      <c r="Q91" s="18" t="str">
        <f t="shared" si="44"/>
        <v/>
      </c>
      <c r="R91" s="18" t="str">
        <f t="shared" si="45"/>
        <v/>
      </c>
      <c r="S91" s="18" t="str">
        <f t="shared" si="46"/>
        <v/>
      </c>
      <c r="T91" s="18" t="str">
        <f t="shared" si="47"/>
        <v/>
      </c>
      <c r="U91" s="16" t="str">
        <f t="shared" si="52"/>
        <v/>
      </c>
      <c r="V91" s="12" t="str">
        <f t="shared" si="53"/>
        <v/>
      </c>
      <c r="AJ91" s="48" t="str">
        <f t="shared" si="48"/>
        <v>○</v>
      </c>
      <c r="AK91" s="49" t="str">
        <f t="shared" si="49"/>
        <v>○</v>
      </c>
      <c r="AL91" s="49" t="b">
        <f t="shared" si="50"/>
        <v>1</v>
      </c>
      <c r="AM91" s="49" t="str">
        <f t="shared" si="54"/>
        <v>×</v>
      </c>
      <c r="AN91" s="49" t="str">
        <f t="shared" si="56"/>
        <v>×</v>
      </c>
    </row>
    <row r="92" spans="1:40" ht="20.25" customHeight="1">
      <c r="A92" s="20">
        <f t="shared" si="55"/>
        <v>90</v>
      </c>
      <c r="B92" s="13"/>
      <c r="C92" s="17" t="str">
        <f t="shared" si="30"/>
        <v/>
      </c>
      <c r="D92" s="18" t="str">
        <f t="shared" si="31"/>
        <v/>
      </c>
      <c r="E92" s="18" t="str">
        <f t="shared" si="32"/>
        <v/>
      </c>
      <c r="F92" s="18" t="str">
        <f t="shared" si="33"/>
        <v/>
      </c>
      <c r="G92" s="18" t="str">
        <f t="shared" si="34"/>
        <v/>
      </c>
      <c r="H92" s="18" t="str">
        <f t="shared" si="35"/>
        <v/>
      </c>
      <c r="I92" s="18" t="str">
        <f t="shared" si="36"/>
        <v/>
      </c>
      <c r="J92" s="18" t="str">
        <f t="shared" si="37"/>
        <v/>
      </c>
      <c r="K92" s="18" t="str">
        <f t="shared" si="38"/>
        <v/>
      </c>
      <c r="L92" s="19" t="str">
        <f t="shared" si="39"/>
        <v/>
      </c>
      <c r="M92" s="17" t="str">
        <f t="shared" si="40"/>
        <v/>
      </c>
      <c r="N92" s="18" t="str">
        <f t="shared" si="41"/>
        <v/>
      </c>
      <c r="O92" s="18" t="str">
        <f t="shared" si="42"/>
        <v/>
      </c>
      <c r="P92" s="18" t="str">
        <f t="shared" si="43"/>
        <v/>
      </c>
      <c r="Q92" s="18" t="str">
        <f t="shared" si="44"/>
        <v/>
      </c>
      <c r="R92" s="18" t="str">
        <f t="shared" si="45"/>
        <v/>
      </c>
      <c r="S92" s="18" t="str">
        <f t="shared" si="46"/>
        <v/>
      </c>
      <c r="T92" s="18" t="str">
        <f t="shared" si="47"/>
        <v/>
      </c>
      <c r="U92" s="16" t="str">
        <f t="shared" si="52"/>
        <v/>
      </c>
      <c r="V92" s="12" t="str">
        <f t="shared" si="53"/>
        <v/>
      </c>
      <c r="AJ92" s="48" t="str">
        <f t="shared" si="48"/>
        <v>○</v>
      </c>
      <c r="AK92" s="49" t="str">
        <f t="shared" si="49"/>
        <v>○</v>
      </c>
      <c r="AL92" s="49" t="b">
        <f t="shared" si="50"/>
        <v>1</v>
      </c>
      <c r="AM92" s="49" t="str">
        <f t="shared" si="54"/>
        <v>×</v>
      </c>
      <c r="AN92" s="49" t="str">
        <f t="shared" si="56"/>
        <v>×</v>
      </c>
    </row>
    <row r="93" spans="1:40" ht="20.25" customHeight="1">
      <c r="A93" s="20">
        <f t="shared" si="55"/>
        <v>91</v>
      </c>
      <c r="B93" s="13"/>
      <c r="C93" s="17" t="str">
        <f t="shared" si="30"/>
        <v/>
      </c>
      <c r="D93" s="18" t="str">
        <f t="shared" si="31"/>
        <v/>
      </c>
      <c r="E93" s="18" t="str">
        <f t="shared" si="32"/>
        <v/>
      </c>
      <c r="F93" s="18" t="str">
        <f t="shared" si="33"/>
        <v/>
      </c>
      <c r="G93" s="18" t="str">
        <f t="shared" si="34"/>
        <v/>
      </c>
      <c r="H93" s="18" t="str">
        <f t="shared" si="35"/>
        <v/>
      </c>
      <c r="I93" s="18" t="str">
        <f t="shared" si="36"/>
        <v/>
      </c>
      <c r="J93" s="18" t="str">
        <f t="shared" si="37"/>
        <v/>
      </c>
      <c r="K93" s="18" t="str">
        <f t="shared" si="38"/>
        <v/>
      </c>
      <c r="L93" s="19" t="str">
        <f t="shared" si="39"/>
        <v/>
      </c>
      <c r="M93" s="17" t="str">
        <f t="shared" si="40"/>
        <v/>
      </c>
      <c r="N93" s="18" t="str">
        <f t="shared" si="41"/>
        <v/>
      </c>
      <c r="O93" s="18" t="str">
        <f t="shared" si="42"/>
        <v/>
      </c>
      <c r="P93" s="18" t="str">
        <f t="shared" si="43"/>
        <v/>
      </c>
      <c r="Q93" s="18" t="str">
        <f t="shared" si="44"/>
        <v/>
      </c>
      <c r="R93" s="18" t="str">
        <f t="shared" si="45"/>
        <v/>
      </c>
      <c r="S93" s="18" t="str">
        <f t="shared" si="46"/>
        <v/>
      </c>
      <c r="T93" s="18" t="str">
        <f t="shared" si="47"/>
        <v/>
      </c>
      <c r="U93" s="16" t="str">
        <f t="shared" si="52"/>
        <v/>
      </c>
      <c r="V93" s="12" t="str">
        <f t="shared" si="53"/>
        <v/>
      </c>
      <c r="AJ93" s="48" t="str">
        <f t="shared" si="48"/>
        <v>○</v>
      </c>
      <c r="AK93" s="49" t="str">
        <f t="shared" si="49"/>
        <v>○</v>
      </c>
      <c r="AL93" s="49" t="b">
        <f t="shared" si="50"/>
        <v>1</v>
      </c>
      <c r="AM93" s="49" t="str">
        <f t="shared" si="54"/>
        <v>×</v>
      </c>
      <c r="AN93" s="49" t="str">
        <f t="shared" si="56"/>
        <v>×</v>
      </c>
    </row>
    <row r="94" spans="1:40" ht="20.25" customHeight="1">
      <c r="A94" s="20">
        <f t="shared" si="55"/>
        <v>92</v>
      </c>
      <c r="B94" s="13"/>
      <c r="C94" s="17" t="str">
        <f t="shared" si="30"/>
        <v/>
      </c>
      <c r="D94" s="18" t="str">
        <f t="shared" si="31"/>
        <v/>
      </c>
      <c r="E94" s="18" t="str">
        <f t="shared" si="32"/>
        <v/>
      </c>
      <c r="F94" s="18" t="str">
        <f t="shared" si="33"/>
        <v/>
      </c>
      <c r="G94" s="18" t="str">
        <f t="shared" si="34"/>
        <v/>
      </c>
      <c r="H94" s="18" t="str">
        <f t="shared" si="35"/>
        <v/>
      </c>
      <c r="I94" s="18" t="str">
        <f t="shared" si="36"/>
        <v/>
      </c>
      <c r="J94" s="18" t="str">
        <f t="shared" si="37"/>
        <v/>
      </c>
      <c r="K94" s="18" t="str">
        <f t="shared" si="38"/>
        <v/>
      </c>
      <c r="L94" s="19" t="str">
        <f t="shared" si="39"/>
        <v/>
      </c>
      <c r="M94" s="17" t="str">
        <f t="shared" si="40"/>
        <v/>
      </c>
      <c r="N94" s="18" t="str">
        <f t="shared" si="41"/>
        <v/>
      </c>
      <c r="O94" s="18" t="str">
        <f t="shared" si="42"/>
        <v/>
      </c>
      <c r="P94" s="18" t="str">
        <f t="shared" si="43"/>
        <v/>
      </c>
      <c r="Q94" s="18" t="str">
        <f t="shared" si="44"/>
        <v/>
      </c>
      <c r="R94" s="18" t="str">
        <f t="shared" si="45"/>
        <v/>
      </c>
      <c r="S94" s="18" t="str">
        <f t="shared" si="46"/>
        <v/>
      </c>
      <c r="T94" s="18" t="str">
        <f t="shared" si="47"/>
        <v/>
      </c>
      <c r="U94" s="16" t="str">
        <f t="shared" si="52"/>
        <v/>
      </c>
      <c r="V94" s="12" t="str">
        <f t="shared" si="53"/>
        <v/>
      </c>
      <c r="AJ94" s="48" t="str">
        <f t="shared" si="48"/>
        <v>○</v>
      </c>
      <c r="AK94" s="49" t="str">
        <f t="shared" si="49"/>
        <v>○</v>
      </c>
      <c r="AL94" s="49" t="b">
        <f t="shared" si="50"/>
        <v>1</v>
      </c>
      <c r="AM94" s="49" t="str">
        <f t="shared" si="54"/>
        <v>×</v>
      </c>
      <c r="AN94" s="49" t="str">
        <f t="shared" si="56"/>
        <v>×</v>
      </c>
    </row>
    <row r="95" spans="1:40" ht="20.25" customHeight="1">
      <c r="A95" s="20">
        <f t="shared" si="55"/>
        <v>93</v>
      </c>
      <c r="B95" s="13"/>
      <c r="C95" s="17" t="str">
        <f t="shared" si="30"/>
        <v/>
      </c>
      <c r="D95" s="18" t="str">
        <f t="shared" si="31"/>
        <v/>
      </c>
      <c r="E95" s="18" t="str">
        <f t="shared" si="32"/>
        <v/>
      </c>
      <c r="F95" s="18" t="str">
        <f t="shared" si="33"/>
        <v/>
      </c>
      <c r="G95" s="18" t="str">
        <f t="shared" si="34"/>
        <v/>
      </c>
      <c r="H95" s="18" t="str">
        <f t="shared" si="35"/>
        <v/>
      </c>
      <c r="I95" s="18" t="str">
        <f t="shared" si="36"/>
        <v/>
      </c>
      <c r="J95" s="18" t="str">
        <f t="shared" si="37"/>
        <v/>
      </c>
      <c r="K95" s="18" t="str">
        <f t="shared" si="38"/>
        <v/>
      </c>
      <c r="L95" s="19" t="str">
        <f t="shared" si="39"/>
        <v/>
      </c>
      <c r="M95" s="17" t="str">
        <f t="shared" si="40"/>
        <v/>
      </c>
      <c r="N95" s="18" t="str">
        <f t="shared" si="41"/>
        <v/>
      </c>
      <c r="O95" s="18" t="str">
        <f t="shared" si="42"/>
        <v/>
      </c>
      <c r="P95" s="18" t="str">
        <f t="shared" si="43"/>
        <v/>
      </c>
      <c r="Q95" s="18" t="str">
        <f t="shared" si="44"/>
        <v/>
      </c>
      <c r="R95" s="18" t="str">
        <f t="shared" si="45"/>
        <v/>
      </c>
      <c r="S95" s="18" t="str">
        <f t="shared" si="46"/>
        <v/>
      </c>
      <c r="T95" s="18" t="str">
        <f t="shared" si="47"/>
        <v/>
      </c>
      <c r="U95" s="16" t="str">
        <f t="shared" si="52"/>
        <v/>
      </c>
      <c r="V95" s="12" t="str">
        <f t="shared" si="53"/>
        <v/>
      </c>
      <c r="AJ95" s="48" t="str">
        <f t="shared" si="48"/>
        <v>○</v>
      </c>
      <c r="AK95" s="49" t="str">
        <f t="shared" si="49"/>
        <v>○</v>
      </c>
      <c r="AL95" s="49" t="b">
        <f t="shared" si="50"/>
        <v>1</v>
      </c>
      <c r="AM95" s="49" t="str">
        <f t="shared" si="54"/>
        <v>×</v>
      </c>
      <c r="AN95" s="49" t="str">
        <f t="shared" si="56"/>
        <v>×</v>
      </c>
    </row>
    <row r="96" spans="1:40" ht="20.25" customHeight="1">
      <c r="A96" s="20">
        <f t="shared" si="55"/>
        <v>94</v>
      </c>
      <c r="B96" s="13"/>
      <c r="C96" s="17" t="str">
        <f t="shared" si="30"/>
        <v/>
      </c>
      <c r="D96" s="18" t="str">
        <f t="shared" si="31"/>
        <v/>
      </c>
      <c r="E96" s="18" t="str">
        <f t="shared" si="32"/>
        <v/>
      </c>
      <c r="F96" s="18" t="str">
        <f t="shared" si="33"/>
        <v/>
      </c>
      <c r="G96" s="18" t="str">
        <f t="shared" si="34"/>
        <v/>
      </c>
      <c r="H96" s="18" t="str">
        <f t="shared" si="35"/>
        <v/>
      </c>
      <c r="I96" s="18" t="str">
        <f t="shared" si="36"/>
        <v/>
      </c>
      <c r="J96" s="18" t="str">
        <f t="shared" si="37"/>
        <v/>
      </c>
      <c r="K96" s="18" t="str">
        <f t="shared" si="38"/>
        <v/>
      </c>
      <c r="L96" s="19" t="str">
        <f t="shared" si="39"/>
        <v/>
      </c>
      <c r="M96" s="17" t="str">
        <f t="shared" si="40"/>
        <v/>
      </c>
      <c r="N96" s="18" t="str">
        <f t="shared" si="41"/>
        <v/>
      </c>
      <c r="O96" s="18" t="str">
        <f t="shared" si="42"/>
        <v/>
      </c>
      <c r="P96" s="18" t="str">
        <f t="shared" si="43"/>
        <v/>
      </c>
      <c r="Q96" s="18" t="str">
        <f t="shared" si="44"/>
        <v/>
      </c>
      <c r="R96" s="18" t="str">
        <f t="shared" si="45"/>
        <v/>
      </c>
      <c r="S96" s="18" t="str">
        <f t="shared" si="46"/>
        <v/>
      </c>
      <c r="T96" s="18" t="str">
        <f t="shared" si="47"/>
        <v/>
      </c>
      <c r="U96" s="16" t="str">
        <f t="shared" si="52"/>
        <v/>
      </c>
      <c r="V96" s="12" t="str">
        <f t="shared" si="53"/>
        <v/>
      </c>
      <c r="AJ96" s="48" t="str">
        <f t="shared" si="48"/>
        <v>○</v>
      </c>
      <c r="AK96" s="49" t="str">
        <f t="shared" si="49"/>
        <v>○</v>
      </c>
      <c r="AL96" s="49" t="b">
        <f t="shared" si="50"/>
        <v>1</v>
      </c>
      <c r="AM96" s="49" t="str">
        <f t="shared" si="54"/>
        <v>×</v>
      </c>
      <c r="AN96" s="49" t="str">
        <f t="shared" si="56"/>
        <v>×</v>
      </c>
    </row>
    <row r="97" spans="1:40" ht="20.25" customHeight="1">
      <c r="A97" s="20">
        <f t="shared" si="55"/>
        <v>95</v>
      </c>
      <c r="B97" s="13"/>
      <c r="C97" s="17" t="str">
        <f t="shared" si="30"/>
        <v/>
      </c>
      <c r="D97" s="18" t="str">
        <f t="shared" si="31"/>
        <v/>
      </c>
      <c r="E97" s="18" t="str">
        <f t="shared" si="32"/>
        <v/>
      </c>
      <c r="F97" s="18" t="str">
        <f t="shared" si="33"/>
        <v/>
      </c>
      <c r="G97" s="18" t="str">
        <f t="shared" si="34"/>
        <v/>
      </c>
      <c r="H97" s="18" t="str">
        <f t="shared" si="35"/>
        <v/>
      </c>
      <c r="I97" s="18" t="str">
        <f t="shared" si="36"/>
        <v/>
      </c>
      <c r="J97" s="18" t="str">
        <f t="shared" si="37"/>
        <v/>
      </c>
      <c r="K97" s="18" t="str">
        <f t="shared" si="38"/>
        <v/>
      </c>
      <c r="L97" s="19" t="str">
        <f t="shared" si="39"/>
        <v/>
      </c>
      <c r="M97" s="17" t="str">
        <f t="shared" si="40"/>
        <v/>
      </c>
      <c r="N97" s="18" t="str">
        <f t="shared" si="41"/>
        <v/>
      </c>
      <c r="O97" s="18" t="str">
        <f t="shared" si="42"/>
        <v/>
      </c>
      <c r="P97" s="18" t="str">
        <f t="shared" si="43"/>
        <v/>
      </c>
      <c r="Q97" s="18" t="str">
        <f t="shared" si="44"/>
        <v/>
      </c>
      <c r="R97" s="18" t="str">
        <f t="shared" si="45"/>
        <v/>
      </c>
      <c r="S97" s="18" t="str">
        <f t="shared" si="46"/>
        <v/>
      </c>
      <c r="T97" s="18" t="str">
        <f t="shared" si="47"/>
        <v/>
      </c>
      <c r="U97" s="16" t="str">
        <f t="shared" si="52"/>
        <v/>
      </c>
      <c r="V97" s="12" t="str">
        <f t="shared" si="53"/>
        <v/>
      </c>
      <c r="AJ97" s="48" t="str">
        <f t="shared" si="48"/>
        <v>○</v>
      </c>
      <c r="AK97" s="49" t="str">
        <f t="shared" si="49"/>
        <v>○</v>
      </c>
      <c r="AL97" s="49" t="b">
        <f t="shared" si="50"/>
        <v>1</v>
      </c>
      <c r="AM97" s="49" t="str">
        <f t="shared" si="54"/>
        <v>×</v>
      </c>
      <c r="AN97" s="49" t="str">
        <f t="shared" si="56"/>
        <v>×</v>
      </c>
    </row>
    <row r="98" spans="1:40" ht="20.25" customHeight="1">
      <c r="A98" s="20">
        <f t="shared" si="55"/>
        <v>96</v>
      </c>
      <c r="B98" s="13"/>
      <c r="C98" s="17" t="str">
        <f t="shared" si="30"/>
        <v/>
      </c>
      <c r="D98" s="18" t="str">
        <f t="shared" si="31"/>
        <v/>
      </c>
      <c r="E98" s="18" t="str">
        <f t="shared" si="32"/>
        <v/>
      </c>
      <c r="F98" s="18" t="str">
        <f t="shared" si="33"/>
        <v/>
      </c>
      <c r="G98" s="18" t="str">
        <f t="shared" si="34"/>
        <v/>
      </c>
      <c r="H98" s="18" t="str">
        <f t="shared" si="35"/>
        <v/>
      </c>
      <c r="I98" s="18" t="str">
        <f t="shared" si="36"/>
        <v/>
      </c>
      <c r="J98" s="18" t="str">
        <f t="shared" si="37"/>
        <v/>
      </c>
      <c r="K98" s="18" t="str">
        <f t="shared" si="38"/>
        <v/>
      </c>
      <c r="L98" s="19" t="str">
        <f t="shared" si="39"/>
        <v/>
      </c>
      <c r="M98" s="17" t="str">
        <f t="shared" si="40"/>
        <v/>
      </c>
      <c r="N98" s="18" t="str">
        <f t="shared" si="41"/>
        <v/>
      </c>
      <c r="O98" s="18" t="str">
        <f t="shared" si="42"/>
        <v/>
      </c>
      <c r="P98" s="18" t="str">
        <f t="shared" si="43"/>
        <v/>
      </c>
      <c r="Q98" s="18" t="str">
        <f t="shared" si="44"/>
        <v/>
      </c>
      <c r="R98" s="18" t="str">
        <f t="shared" si="45"/>
        <v/>
      </c>
      <c r="S98" s="18" t="str">
        <f t="shared" si="46"/>
        <v/>
      </c>
      <c r="T98" s="18" t="str">
        <f t="shared" si="47"/>
        <v/>
      </c>
      <c r="U98" s="16" t="str">
        <f t="shared" si="52"/>
        <v/>
      </c>
      <c r="V98" s="12" t="str">
        <f t="shared" si="53"/>
        <v/>
      </c>
      <c r="AJ98" s="48" t="str">
        <f t="shared" si="48"/>
        <v>○</v>
      </c>
      <c r="AK98" s="49" t="str">
        <f t="shared" si="49"/>
        <v>○</v>
      </c>
      <c r="AL98" s="49" t="b">
        <f t="shared" si="50"/>
        <v>1</v>
      </c>
      <c r="AM98" s="49" t="str">
        <f t="shared" si="54"/>
        <v>×</v>
      </c>
      <c r="AN98" s="49" t="str">
        <f t="shared" si="56"/>
        <v>×</v>
      </c>
    </row>
    <row r="99" spans="1:40" ht="20.25" customHeight="1">
      <c r="A99" s="20">
        <f t="shared" si="55"/>
        <v>97</v>
      </c>
      <c r="B99" s="13"/>
      <c r="C99" s="17" t="str">
        <f t="shared" si="30"/>
        <v/>
      </c>
      <c r="D99" s="18" t="str">
        <f t="shared" si="31"/>
        <v/>
      </c>
      <c r="E99" s="18" t="str">
        <f t="shared" si="32"/>
        <v/>
      </c>
      <c r="F99" s="18" t="str">
        <f t="shared" si="33"/>
        <v/>
      </c>
      <c r="G99" s="18" t="str">
        <f t="shared" si="34"/>
        <v/>
      </c>
      <c r="H99" s="18" t="str">
        <f t="shared" si="35"/>
        <v/>
      </c>
      <c r="I99" s="18" t="str">
        <f t="shared" si="36"/>
        <v/>
      </c>
      <c r="J99" s="18" t="str">
        <f t="shared" si="37"/>
        <v/>
      </c>
      <c r="K99" s="18" t="str">
        <f t="shared" si="38"/>
        <v/>
      </c>
      <c r="L99" s="19" t="str">
        <f t="shared" si="39"/>
        <v/>
      </c>
      <c r="M99" s="17" t="str">
        <f t="shared" si="40"/>
        <v/>
      </c>
      <c r="N99" s="18" t="str">
        <f t="shared" si="41"/>
        <v/>
      </c>
      <c r="O99" s="18" t="str">
        <f t="shared" si="42"/>
        <v/>
      </c>
      <c r="P99" s="18" t="str">
        <f t="shared" si="43"/>
        <v/>
      </c>
      <c r="Q99" s="18" t="str">
        <f t="shared" si="44"/>
        <v/>
      </c>
      <c r="R99" s="18" t="str">
        <f t="shared" si="45"/>
        <v/>
      </c>
      <c r="S99" s="18" t="str">
        <f t="shared" si="46"/>
        <v/>
      </c>
      <c r="T99" s="18" t="str">
        <f t="shared" si="47"/>
        <v/>
      </c>
      <c r="U99" s="16" t="str">
        <f t="shared" si="52"/>
        <v/>
      </c>
      <c r="V99" s="12" t="str">
        <f t="shared" si="53"/>
        <v/>
      </c>
      <c r="AJ99" s="48" t="str">
        <f t="shared" si="48"/>
        <v>○</v>
      </c>
      <c r="AK99" s="49" t="str">
        <f t="shared" si="49"/>
        <v>○</v>
      </c>
      <c r="AL99" s="49" t="b">
        <f t="shared" si="50"/>
        <v>1</v>
      </c>
      <c r="AM99" s="49" t="str">
        <f t="shared" si="54"/>
        <v>×</v>
      </c>
      <c r="AN99" s="49" t="str">
        <f t="shared" si="56"/>
        <v>×</v>
      </c>
    </row>
    <row r="100" spans="1:40" ht="20.25" customHeight="1">
      <c r="A100" s="20">
        <f t="shared" si="55"/>
        <v>98</v>
      </c>
      <c r="B100" s="13"/>
      <c r="C100" s="17" t="str">
        <f t="shared" si="30"/>
        <v/>
      </c>
      <c r="D100" s="18" t="str">
        <f t="shared" si="31"/>
        <v/>
      </c>
      <c r="E100" s="18" t="str">
        <f t="shared" si="32"/>
        <v/>
      </c>
      <c r="F100" s="18" t="str">
        <f t="shared" si="33"/>
        <v/>
      </c>
      <c r="G100" s="18" t="str">
        <f t="shared" si="34"/>
        <v/>
      </c>
      <c r="H100" s="18" t="str">
        <f t="shared" si="35"/>
        <v/>
      </c>
      <c r="I100" s="18" t="str">
        <f t="shared" si="36"/>
        <v/>
      </c>
      <c r="J100" s="18" t="str">
        <f t="shared" si="37"/>
        <v/>
      </c>
      <c r="K100" s="18" t="str">
        <f t="shared" si="38"/>
        <v/>
      </c>
      <c r="L100" s="19" t="str">
        <f t="shared" si="39"/>
        <v/>
      </c>
      <c r="M100" s="17" t="str">
        <f t="shared" si="40"/>
        <v/>
      </c>
      <c r="N100" s="18" t="str">
        <f t="shared" si="41"/>
        <v/>
      </c>
      <c r="O100" s="18" t="str">
        <f t="shared" si="42"/>
        <v/>
      </c>
      <c r="P100" s="18" t="str">
        <f t="shared" si="43"/>
        <v/>
      </c>
      <c r="Q100" s="18" t="str">
        <f t="shared" si="44"/>
        <v/>
      </c>
      <c r="R100" s="18" t="str">
        <f t="shared" si="45"/>
        <v/>
      </c>
      <c r="S100" s="18" t="str">
        <f t="shared" si="46"/>
        <v/>
      </c>
      <c r="T100" s="18" t="str">
        <f t="shared" si="47"/>
        <v/>
      </c>
      <c r="U100" s="16" t="str">
        <f t="shared" si="52"/>
        <v/>
      </c>
      <c r="V100" s="12" t="str">
        <f t="shared" si="53"/>
        <v/>
      </c>
      <c r="AJ100" s="48" t="str">
        <f t="shared" si="48"/>
        <v>○</v>
      </c>
      <c r="AK100" s="49" t="str">
        <f t="shared" si="49"/>
        <v>○</v>
      </c>
      <c r="AL100" s="49" t="b">
        <f t="shared" si="50"/>
        <v>1</v>
      </c>
      <c r="AM100" s="49" t="str">
        <f t="shared" si="54"/>
        <v>×</v>
      </c>
      <c r="AN100" s="49" t="str">
        <f t="shared" si="56"/>
        <v>×</v>
      </c>
    </row>
    <row r="101" spans="1:40" ht="20.25" customHeight="1">
      <c r="A101" s="20">
        <f t="shared" si="55"/>
        <v>99</v>
      </c>
      <c r="B101" s="13"/>
      <c r="C101" s="17" t="str">
        <f t="shared" si="30"/>
        <v/>
      </c>
      <c r="D101" s="18" t="str">
        <f t="shared" si="31"/>
        <v/>
      </c>
      <c r="E101" s="18" t="str">
        <f t="shared" si="32"/>
        <v/>
      </c>
      <c r="F101" s="18" t="str">
        <f t="shared" si="33"/>
        <v/>
      </c>
      <c r="G101" s="18" t="str">
        <f t="shared" si="34"/>
        <v/>
      </c>
      <c r="H101" s="18" t="str">
        <f t="shared" si="35"/>
        <v/>
      </c>
      <c r="I101" s="18" t="str">
        <f t="shared" si="36"/>
        <v/>
      </c>
      <c r="J101" s="18" t="str">
        <f t="shared" si="37"/>
        <v/>
      </c>
      <c r="K101" s="18" t="str">
        <f t="shared" si="38"/>
        <v/>
      </c>
      <c r="L101" s="19" t="str">
        <f t="shared" si="39"/>
        <v/>
      </c>
      <c r="M101" s="17" t="str">
        <f t="shared" si="40"/>
        <v/>
      </c>
      <c r="N101" s="18" t="str">
        <f t="shared" si="41"/>
        <v/>
      </c>
      <c r="O101" s="18" t="str">
        <f t="shared" si="42"/>
        <v/>
      </c>
      <c r="P101" s="18" t="str">
        <f t="shared" si="43"/>
        <v/>
      </c>
      <c r="Q101" s="18" t="str">
        <f t="shared" si="44"/>
        <v/>
      </c>
      <c r="R101" s="18" t="str">
        <f t="shared" si="45"/>
        <v/>
      </c>
      <c r="S101" s="18" t="str">
        <f t="shared" si="46"/>
        <v/>
      </c>
      <c r="T101" s="18" t="str">
        <f t="shared" si="47"/>
        <v/>
      </c>
      <c r="U101" s="16" t="str">
        <f t="shared" si="52"/>
        <v/>
      </c>
      <c r="V101" s="12" t="str">
        <f t="shared" si="53"/>
        <v/>
      </c>
      <c r="AJ101" s="48" t="str">
        <f t="shared" si="48"/>
        <v>○</v>
      </c>
      <c r="AK101" s="49" t="str">
        <f t="shared" si="49"/>
        <v>○</v>
      </c>
      <c r="AL101" s="49" t="b">
        <f t="shared" si="50"/>
        <v>1</v>
      </c>
      <c r="AM101" s="49" t="str">
        <f t="shared" si="54"/>
        <v>×</v>
      </c>
      <c r="AN101" s="49" t="str">
        <f t="shared" si="56"/>
        <v>×</v>
      </c>
    </row>
    <row r="102" spans="1:40" ht="20.25" customHeight="1" thickBot="1">
      <c r="A102" s="20">
        <f t="shared" si="55"/>
        <v>100</v>
      </c>
      <c r="B102" s="14"/>
      <c r="C102" s="17" t="str">
        <f t="shared" si="30"/>
        <v/>
      </c>
      <c r="D102" s="18" t="str">
        <f t="shared" si="31"/>
        <v/>
      </c>
      <c r="E102" s="18" t="str">
        <f t="shared" si="32"/>
        <v/>
      </c>
      <c r="F102" s="18" t="str">
        <f t="shared" si="33"/>
        <v/>
      </c>
      <c r="G102" s="18" t="str">
        <f t="shared" si="34"/>
        <v/>
      </c>
      <c r="H102" s="18" t="str">
        <f t="shared" si="35"/>
        <v/>
      </c>
      <c r="I102" s="18" t="str">
        <f t="shared" si="36"/>
        <v/>
      </c>
      <c r="J102" s="18" t="str">
        <f t="shared" si="37"/>
        <v/>
      </c>
      <c r="K102" s="18" t="str">
        <f t="shared" si="38"/>
        <v/>
      </c>
      <c r="L102" s="19" t="str">
        <f t="shared" si="39"/>
        <v/>
      </c>
      <c r="M102" s="17" t="str">
        <f t="shared" si="40"/>
        <v/>
      </c>
      <c r="N102" s="18" t="str">
        <f t="shared" si="41"/>
        <v/>
      </c>
      <c r="O102" s="18" t="str">
        <f t="shared" si="42"/>
        <v/>
      </c>
      <c r="P102" s="18" t="str">
        <f t="shared" si="43"/>
        <v/>
      </c>
      <c r="Q102" s="18" t="str">
        <f t="shared" si="44"/>
        <v/>
      </c>
      <c r="R102" s="18" t="str">
        <f t="shared" si="45"/>
        <v/>
      </c>
      <c r="S102" s="18" t="str">
        <f t="shared" si="46"/>
        <v/>
      </c>
      <c r="T102" s="18" t="str">
        <f t="shared" si="47"/>
        <v/>
      </c>
      <c r="U102" s="16" t="str">
        <f t="shared" si="52"/>
        <v/>
      </c>
      <c r="V102" s="12" t="str">
        <f t="shared" si="53"/>
        <v/>
      </c>
      <c r="AJ102" s="48" t="str">
        <f t="shared" si="48"/>
        <v>○</v>
      </c>
      <c r="AK102" s="49" t="str">
        <f t="shared" si="49"/>
        <v>○</v>
      </c>
      <c r="AL102" s="49" t="b">
        <f t="shared" si="50"/>
        <v>1</v>
      </c>
      <c r="AM102" s="49" t="str">
        <f t="shared" si="54"/>
        <v>×</v>
      </c>
      <c r="AN102" s="49" t="str">
        <f t="shared" si="56"/>
        <v>×</v>
      </c>
    </row>
    <row r="103" spans="1:40" ht="20.25" customHeight="1" thickTop="1">
      <c r="V103" s="23"/>
    </row>
  </sheetData>
  <sheetProtection algorithmName="SHA-512" hashValue="Q8sQrP7KGMpBpOdZLvnID0B6mfDgKQzojQYH1WA3C1d9MtDn0C0EFBnX6e6WBviV/sKh6X8Bak6iit5yLSyIQQ==" saltValue="on5n2C82ga2qOi0+M8ZACQ=="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24" priority="2">
      <formula>$AM3="○"</formula>
    </cfRule>
  </conditionalFormatting>
  <conditionalFormatting sqref="B3:T102">
    <cfRule type="expression" dxfId="23" priority="3">
      <formula>$AN3="○"</formula>
    </cfRule>
  </conditionalFormatting>
  <conditionalFormatting sqref="V3:V102">
    <cfRule type="expression" dxfId="22" priority="4">
      <formula>IF($AN3="○","！文字数制限を越えています！&lt;20文字制限&gt;！","")</formula>
    </cfRule>
    <cfRule type="expression" dxfId="21" priority="5">
      <formula>IF($AM3="○","！文字数制限を越えています！&lt;10文字制限&gt;！","")</formula>
    </cfRule>
  </conditionalFormatting>
  <conditionalFormatting sqref="B3:B102">
    <cfRule type="notContainsBlanks" dxfId="20" priority="1">
      <formula>LEN(TRIM(B3))&gt;0</formula>
    </cfRule>
  </conditionalFormatting>
  <dataValidations count="1">
    <dataValidation type="custom" imeMode="halfAlpha" allowBlank="1" showInputMessage="1" showErrorMessage="1" errorTitle="エラー" error="英数字のみ有効です。" sqref="B3:B102" xr:uid="{3A36BFF7-11C2-49AE-B63A-F7BDBBC49D2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workbookViewId="0">
      <selection activeCell="B3" sqref="B3"/>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7" t="s">
        <v>0</v>
      </c>
      <c r="B1" s="59" t="s">
        <v>1</v>
      </c>
      <c r="C1" s="61" t="s">
        <v>3</v>
      </c>
      <c r="D1" s="61"/>
      <c r="E1" s="61"/>
      <c r="F1" s="61"/>
      <c r="G1" s="61"/>
      <c r="H1" s="61"/>
      <c r="I1" s="61"/>
      <c r="J1" s="61"/>
      <c r="K1" s="61"/>
      <c r="L1" s="61"/>
      <c r="M1" s="61"/>
      <c r="N1" s="61"/>
      <c r="O1" s="61"/>
      <c r="P1" s="61"/>
      <c r="Q1" s="61"/>
      <c r="R1" s="61"/>
      <c r="S1" s="61"/>
      <c r="T1" s="61"/>
      <c r="U1" s="4"/>
      <c r="V1" s="5" t="s">
        <v>2</v>
      </c>
      <c r="W1" s="2"/>
      <c r="AJ1" s="43" t="s">
        <v>6</v>
      </c>
      <c r="AK1" s="44" t="s">
        <v>7</v>
      </c>
      <c r="AL1" s="44"/>
      <c r="AM1" s="44" t="s">
        <v>6</v>
      </c>
      <c r="AN1" s="44" t="s">
        <v>7</v>
      </c>
    </row>
    <row r="2" spans="1:40" ht="20.25" thickBot="1">
      <c r="A2" s="58"/>
      <c r="B2" s="60"/>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101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102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103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104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105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106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107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108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109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110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111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112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113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114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115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116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117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118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119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120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121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122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123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124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125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126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127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128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129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130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131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132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133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134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135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136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137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138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139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140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141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142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143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144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145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146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147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148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149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150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151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152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153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154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155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156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157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158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159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160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161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162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163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164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165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166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167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168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169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170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171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172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173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174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175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176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177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178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179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180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181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182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183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184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185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186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187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188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189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190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191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192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193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194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195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196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197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198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199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200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W8aTazoCbVaCLEBJZ35/VCKnEruHufoyzN6j6juCmRsGzmlQ4TW3sKBZSbV9xa6XgA2D7/0Vh4Nu72A/SGstug==" saltValue="EHoMewcbuVHgJYzfKEbsSg=="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19" priority="2">
      <formula>$AM3="○"</formula>
    </cfRule>
  </conditionalFormatting>
  <conditionalFormatting sqref="B3:T102">
    <cfRule type="expression" dxfId="18" priority="3">
      <formula>$AN3="○"</formula>
    </cfRule>
  </conditionalFormatting>
  <conditionalFormatting sqref="V3:V102">
    <cfRule type="expression" dxfId="17" priority="4">
      <formula>IF($AN3="○","！文字数制限を越えています！&lt;20文字制限&gt;！","")</formula>
    </cfRule>
    <cfRule type="expression" dxfId="16" priority="5">
      <formula>IF($AM3="○","！文字数制限を越えています！&lt;10文字制限&gt;！","")</formula>
    </cfRule>
  </conditionalFormatting>
  <conditionalFormatting sqref="B3:B102">
    <cfRule type="notContainsBlanks" dxfId="15" priority="1">
      <formula>LEN(TRIM(B3))&gt;0</formula>
    </cfRule>
  </conditionalFormatting>
  <dataValidations count="1">
    <dataValidation type="custom" imeMode="halfAlpha" allowBlank="1" showInputMessage="1" showErrorMessage="1" errorTitle="エラー" error="英数字のみ有効です。" sqref="B3:B102" xr:uid="{CFF23571-5670-452D-84E6-831A69B8D664}">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topLeftCell="A3" workbookViewId="0">
      <selection activeCell="B30" sqref="B30"/>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7" t="s">
        <v>0</v>
      </c>
      <c r="B1" s="59" t="s">
        <v>1</v>
      </c>
      <c r="C1" s="61" t="s">
        <v>3</v>
      </c>
      <c r="D1" s="61"/>
      <c r="E1" s="61"/>
      <c r="F1" s="61"/>
      <c r="G1" s="61"/>
      <c r="H1" s="61"/>
      <c r="I1" s="61"/>
      <c r="J1" s="61"/>
      <c r="K1" s="61"/>
      <c r="L1" s="61"/>
      <c r="M1" s="61"/>
      <c r="N1" s="61"/>
      <c r="O1" s="61"/>
      <c r="P1" s="61"/>
      <c r="Q1" s="61"/>
      <c r="R1" s="61"/>
      <c r="S1" s="61"/>
      <c r="T1" s="61"/>
      <c r="U1" s="4"/>
      <c r="V1" s="5" t="s">
        <v>2</v>
      </c>
      <c r="W1" s="2"/>
      <c r="AJ1" s="43" t="s">
        <v>6</v>
      </c>
      <c r="AK1" s="44" t="s">
        <v>7</v>
      </c>
      <c r="AL1" s="44"/>
      <c r="AM1" s="44" t="s">
        <v>6</v>
      </c>
      <c r="AN1" s="44" t="s">
        <v>7</v>
      </c>
    </row>
    <row r="2" spans="1:40" ht="20.25" thickBot="1">
      <c r="A2" s="58"/>
      <c r="B2" s="60"/>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201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202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203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204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205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206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207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208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209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210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211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212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213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214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215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216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217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218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219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220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221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222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223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224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225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226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227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228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229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230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231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232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233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234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235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236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237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238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239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240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241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242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243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244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245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246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247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248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249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250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251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252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253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254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255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256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257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258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259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260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261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262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263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264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265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266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267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268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269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270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271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272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273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274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275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276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277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278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279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280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281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282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283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284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285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286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287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288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289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290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291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292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293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294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295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296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297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298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299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300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orxAEUuquoxGsqxQZUZhg/2osYwbwwQjZSeqsh6X8+AjSrPTt6SDKa2xnUs5iTqNIjj2d2lZJ1kUvPfrCK5eNA==" saltValue="cbwAdk98YfV/V6Pof+w5dw=="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14" priority="2">
      <formula>$AM3="○"</formula>
    </cfRule>
  </conditionalFormatting>
  <conditionalFormatting sqref="B3:T102">
    <cfRule type="expression" dxfId="13" priority="3">
      <formula>$AN3="○"</formula>
    </cfRule>
  </conditionalFormatting>
  <conditionalFormatting sqref="V3:V102">
    <cfRule type="expression" dxfId="12" priority="4">
      <formula>IF($AN3="○","！文字数制限を越えています！&lt;20文字制限&gt;！","")</formula>
    </cfRule>
    <cfRule type="expression" dxfId="11" priority="5">
      <formula>IF($AM3="○","！文字数制限を越えています！&lt;10文字制限&gt;！","")</formula>
    </cfRule>
  </conditionalFormatting>
  <conditionalFormatting sqref="B3:B102">
    <cfRule type="notContainsBlanks" dxfId="10" priority="1">
      <formula>LEN(TRIM(B3))&gt;0</formula>
    </cfRule>
  </conditionalFormatting>
  <dataValidations count="1">
    <dataValidation type="custom" imeMode="halfAlpha" allowBlank="1" showInputMessage="1" showErrorMessage="1" errorTitle="エラー" error="英数字のみ有効です。" sqref="B3:B102" xr:uid="{728EB492-80E9-4068-8E23-342CCB0F566A}">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workbookViewId="0">
      <selection activeCell="B3" sqref="B3"/>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7" t="s">
        <v>0</v>
      </c>
      <c r="B1" s="59" t="s">
        <v>1</v>
      </c>
      <c r="C1" s="61" t="s">
        <v>3</v>
      </c>
      <c r="D1" s="61"/>
      <c r="E1" s="61"/>
      <c r="F1" s="61"/>
      <c r="G1" s="61"/>
      <c r="H1" s="61"/>
      <c r="I1" s="61"/>
      <c r="J1" s="61"/>
      <c r="K1" s="61"/>
      <c r="L1" s="61"/>
      <c r="M1" s="61"/>
      <c r="N1" s="61"/>
      <c r="O1" s="61"/>
      <c r="P1" s="61"/>
      <c r="Q1" s="61"/>
      <c r="R1" s="61"/>
      <c r="S1" s="61"/>
      <c r="T1" s="61"/>
      <c r="U1" s="4"/>
      <c r="V1" s="5" t="s">
        <v>2</v>
      </c>
      <c r="W1" s="2"/>
      <c r="AJ1" s="43" t="s">
        <v>6</v>
      </c>
      <c r="AK1" s="44" t="s">
        <v>7</v>
      </c>
      <c r="AL1" s="44"/>
      <c r="AM1" s="44" t="s">
        <v>6</v>
      </c>
      <c r="AN1" s="44" t="s">
        <v>7</v>
      </c>
    </row>
    <row r="2" spans="1:40" ht="20.25" thickBot="1">
      <c r="A2" s="58"/>
      <c r="B2" s="60"/>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301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302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303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304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305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306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307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308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309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310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311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312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313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314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315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316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317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318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319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320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321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322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323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324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325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326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327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328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329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330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331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332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333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334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335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336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337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338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339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340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341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342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343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344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345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346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347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348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349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350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351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352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353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354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355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356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357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358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359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360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361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362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363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364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365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366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367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368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369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370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371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372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373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374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375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376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377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378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379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380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381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382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383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384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385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386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387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388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389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390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391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392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393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394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395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396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397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398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399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400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givJ5JEMiFRf13dUmQQvEcKCVpYKZljuBqj3IvQoKYsyd3RC6KoaVMCIhzXrYbdlPkHQB7SGJwQXump7RmYUmA==" saltValue="7w9vQ+JpJAfzGMia949lAA=="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9" priority="2">
      <formula>$AM3="○"</formula>
    </cfRule>
  </conditionalFormatting>
  <conditionalFormatting sqref="B3:T102">
    <cfRule type="expression" dxfId="8" priority="3">
      <formula>$AN3="○"</formula>
    </cfRule>
  </conditionalFormatting>
  <conditionalFormatting sqref="V3:V102">
    <cfRule type="expression" dxfId="7" priority="4">
      <formula>IF($AN3="○","！文字数制限を越えています！&lt;20文字制限&gt;！","")</formula>
    </cfRule>
    <cfRule type="expression" dxfId="6" priority="5">
      <formula>IF($AM3="○","！文字数制限を越えています！&lt;10文字制限&gt;！","")</formula>
    </cfRule>
  </conditionalFormatting>
  <conditionalFormatting sqref="B3:B102">
    <cfRule type="notContainsBlanks" dxfId="5" priority="1">
      <formula>LEN(TRIM(B3))&gt;0</formula>
    </cfRule>
  </conditionalFormatting>
  <dataValidations count="1">
    <dataValidation type="custom" imeMode="halfAlpha" allowBlank="1" showInputMessage="1" showErrorMessage="1" errorTitle="エラー" error="英数字のみ有効です。" sqref="B3:B102" xr:uid="{DC0A1A32-C0A3-4841-838C-3FFD7669AA9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workbookViewId="0">
      <selection activeCell="B3" sqref="B3"/>
    </sheetView>
  </sheetViews>
  <sheetFormatPr defaultColWidth="13" defaultRowHeight="19.5"/>
  <cols>
    <col min="1" max="1" width="4.77734375" style="21" customWidth="1"/>
    <col min="2" max="2" width="24.21875" style="1" customWidth="1"/>
    <col min="3" max="20" width="3.77734375" style="21" customWidth="1"/>
    <col min="21" max="21" width="0.33203125" style="22" customWidth="1"/>
    <col min="22" max="22" width="11" style="1" customWidth="1"/>
    <col min="23" max="35" width="13" style="1"/>
    <col min="36" max="36" width="7.44140625" style="50" hidden="1" customWidth="1"/>
    <col min="37" max="40" width="7.44140625" style="51" hidden="1" customWidth="1"/>
    <col min="41" max="16384" width="13" style="1"/>
  </cols>
  <sheetData>
    <row r="1" spans="1:40" ht="15" customHeight="1">
      <c r="A1" s="57" t="s">
        <v>0</v>
      </c>
      <c r="B1" s="59" t="s">
        <v>1</v>
      </c>
      <c r="C1" s="61" t="s">
        <v>3</v>
      </c>
      <c r="D1" s="61"/>
      <c r="E1" s="61"/>
      <c r="F1" s="61"/>
      <c r="G1" s="61"/>
      <c r="H1" s="61"/>
      <c r="I1" s="61"/>
      <c r="J1" s="61"/>
      <c r="K1" s="61"/>
      <c r="L1" s="61"/>
      <c r="M1" s="61"/>
      <c r="N1" s="61"/>
      <c r="O1" s="61"/>
      <c r="P1" s="61"/>
      <c r="Q1" s="61"/>
      <c r="R1" s="61"/>
      <c r="S1" s="61"/>
      <c r="T1" s="61"/>
      <c r="U1" s="4"/>
      <c r="V1" s="5" t="s">
        <v>2</v>
      </c>
      <c r="W1" s="2"/>
      <c r="AJ1" s="43" t="s">
        <v>6</v>
      </c>
      <c r="AK1" s="44" t="s">
        <v>7</v>
      </c>
      <c r="AL1" s="44"/>
      <c r="AM1" s="44" t="s">
        <v>6</v>
      </c>
      <c r="AN1" s="44" t="s">
        <v>7</v>
      </c>
    </row>
    <row r="2" spans="1:40" ht="20.25" thickBot="1">
      <c r="A2" s="58"/>
      <c r="B2" s="60"/>
      <c r="C2" s="6">
        <v>1</v>
      </c>
      <c r="D2" s="6">
        <v>2</v>
      </c>
      <c r="E2" s="6">
        <v>3</v>
      </c>
      <c r="F2" s="6">
        <v>4</v>
      </c>
      <c r="G2" s="6">
        <v>5</v>
      </c>
      <c r="H2" s="6">
        <v>6</v>
      </c>
      <c r="I2" s="6">
        <v>7</v>
      </c>
      <c r="J2" s="6">
        <v>8</v>
      </c>
      <c r="K2" s="6">
        <v>9</v>
      </c>
      <c r="L2" s="7">
        <v>10</v>
      </c>
      <c r="M2" s="8">
        <v>11</v>
      </c>
      <c r="N2" s="9">
        <v>12</v>
      </c>
      <c r="O2" s="9">
        <v>13</v>
      </c>
      <c r="P2" s="9">
        <v>14</v>
      </c>
      <c r="Q2" s="9">
        <v>15</v>
      </c>
      <c r="R2" s="9">
        <v>16</v>
      </c>
      <c r="S2" s="9">
        <v>17</v>
      </c>
      <c r="T2" s="9">
        <v>18</v>
      </c>
      <c r="U2" s="10"/>
      <c r="V2" s="11">
        <f>'No1-100 '!V2</f>
        <v>0</v>
      </c>
      <c r="W2" s="2"/>
      <c r="AJ2" s="45" t="s">
        <v>24</v>
      </c>
      <c r="AK2" s="46" t="s">
        <v>25</v>
      </c>
      <c r="AL2" s="47" t="s">
        <v>4</v>
      </c>
      <c r="AM2" s="46" t="s">
        <v>5</v>
      </c>
      <c r="AN2" s="46" t="s">
        <v>5</v>
      </c>
    </row>
    <row r="3" spans="1:40" ht="20.25" thickTop="1">
      <c r="A3" s="3">
        <v>401</v>
      </c>
      <c r="B3" s="15"/>
      <c r="C3" s="17" t="str">
        <f t="shared" ref="C3:C66" si="0">MID($B3,1,1)</f>
        <v/>
      </c>
      <c r="D3" s="18" t="str">
        <f t="shared" ref="D3:D66" si="1">MID($B3,2,1)</f>
        <v/>
      </c>
      <c r="E3" s="18" t="str">
        <f t="shared" ref="E3:E66" si="2">MID($B3,3,1)</f>
        <v/>
      </c>
      <c r="F3" s="18" t="str">
        <f t="shared" ref="F3:F66" si="3">MID($B3,4,1)</f>
        <v/>
      </c>
      <c r="G3" s="18" t="str">
        <f t="shared" ref="G3:G66" si="4">MID($B3,5,1)</f>
        <v/>
      </c>
      <c r="H3" s="18" t="str">
        <f t="shared" ref="H3:H66" si="5">MID($B3,6,1)</f>
        <v/>
      </c>
      <c r="I3" s="18" t="str">
        <f t="shared" ref="I3:I66" si="6">MID($B3,7,1)</f>
        <v/>
      </c>
      <c r="J3" s="18" t="str">
        <f t="shared" ref="J3:J66" si="7">MID($B3,8,1)</f>
        <v/>
      </c>
      <c r="K3" s="18" t="str">
        <f t="shared" ref="K3:K66" si="8">MID($B3,9,1)</f>
        <v/>
      </c>
      <c r="L3" s="19" t="str">
        <f t="shared" ref="L3:L66" si="9">MID($B3,10,1)</f>
        <v/>
      </c>
      <c r="M3" s="17" t="str">
        <f t="shared" ref="M3:M66" si="10">MID($B3,11,1)</f>
        <v/>
      </c>
      <c r="N3" s="18" t="str">
        <f t="shared" ref="N3:N66" si="11">MID($B3,12,1)</f>
        <v/>
      </c>
      <c r="O3" s="18" t="str">
        <f t="shared" ref="O3:O66" si="12">MID($B3,13,1)</f>
        <v/>
      </c>
      <c r="P3" s="18" t="str">
        <f t="shared" ref="P3:P66" si="13">MID($B3,14,1)</f>
        <v/>
      </c>
      <c r="Q3" s="18" t="str">
        <f t="shared" ref="Q3:Q66" si="14">MID($B3,15,1)</f>
        <v/>
      </c>
      <c r="R3" s="18" t="str">
        <f t="shared" ref="R3:R66" si="15">MID($B3,16,1)</f>
        <v/>
      </c>
      <c r="S3" s="18" t="str">
        <f t="shared" ref="S3:S66" si="16">MID($B3,17,1)</f>
        <v/>
      </c>
      <c r="T3" s="18" t="str">
        <f t="shared" ref="T3:T66" si="17">MID($B3,18,1)</f>
        <v/>
      </c>
      <c r="U3" s="16" t="str">
        <f>MID($B3,19,1)</f>
        <v/>
      </c>
      <c r="V3" s="12" t="str">
        <f>IF($AM3="○","！印字可能な文字数は10文字までです！",IF($AN3="○","！印字可能な文字数は１８文字までです！",""))</f>
        <v/>
      </c>
      <c r="AJ3" s="48" t="str">
        <f t="shared" ref="AJ3:AJ66" si="18">IF(M3="","○","×")</f>
        <v>○</v>
      </c>
      <c r="AK3" s="49" t="str">
        <f t="shared" ref="AK3:AK66" si="19">IF(U3="","○","×")</f>
        <v>○</v>
      </c>
      <c r="AL3" s="49" t="b">
        <f t="shared" ref="AL3:AL66" si="20">LEN(B3)=LENB(B3)</f>
        <v>1</v>
      </c>
      <c r="AM3" s="49" t="str">
        <f t="shared" ref="AM3:AM66" si="21">IF(AND(AL3=FALSE,AJ3="×"),"○","×")</f>
        <v>×</v>
      </c>
      <c r="AN3" s="49" t="str">
        <f t="shared" ref="AN3:AN66" si="22">IF(AND(AL3=TRUE,AK3="×"),"○","×")</f>
        <v>×</v>
      </c>
    </row>
    <row r="4" spans="1:40">
      <c r="A4" s="20">
        <f>A3+1</f>
        <v>402</v>
      </c>
      <c r="B4" s="13"/>
      <c r="C4" s="17" t="str">
        <f t="shared" si="0"/>
        <v/>
      </c>
      <c r="D4" s="18" t="str">
        <f t="shared" si="1"/>
        <v/>
      </c>
      <c r="E4" s="18" t="str">
        <f t="shared" si="2"/>
        <v/>
      </c>
      <c r="F4" s="18" t="str">
        <f t="shared" si="3"/>
        <v/>
      </c>
      <c r="G4" s="18" t="str">
        <f t="shared" si="4"/>
        <v/>
      </c>
      <c r="H4" s="18" t="str">
        <f t="shared" si="5"/>
        <v/>
      </c>
      <c r="I4" s="18" t="str">
        <f t="shared" si="6"/>
        <v/>
      </c>
      <c r="J4" s="18" t="str">
        <f t="shared" si="7"/>
        <v/>
      </c>
      <c r="K4" s="18" t="str">
        <f t="shared" si="8"/>
        <v/>
      </c>
      <c r="L4" s="19" t="str">
        <f t="shared" si="9"/>
        <v/>
      </c>
      <c r="M4" s="17" t="str">
        <f t="shared" si="10"/>
        <v/>
      </c>
      <c r="N4" s="18" t="str">
        <f t="shared" si="11"/>
        <v/>
      </c>
      <c r="O4" s="18" t="str">
        <f t="shared" si="12"/>
        <v/>
      </c>
      <c r="P4" s="18" t="str">
        <f t="shared" si="13"/>
        <v/>
      </c>
      <c r="Q4" s="18" t="str">
        <f t="shared" si="14"/>
        <v/>
      </c>
      <c r="R4" s="18" t="str">
        <f t="shared" si="15"/>
        <v/>
      </c>
      <c r="S4" s="18" t="str">
        <f t="shared" si="16"/>
        <v/>
      </c>
      <c r="T4" s="18" t="str">
        <f t="shared" si="17"/>
        <v/>
      </c>
      <c r="U4" s="16" t="str">
        <f t="shared" ref="U4:U67" si="23">MID($B4,19,1)</f>
        <v/>
      </c>
      <c r="V4" s="12" t="str">
        <f t="shared" ref="V4:V67" si="24">IF($AM4="○","！印字可能な文字数は10文字までです！",IF($AN4="○","！印字可能な文字数は１８文字までです！",""))</f>
        <v/>
      </c>
      <c r="AJ4" s="48" t="str">
        <f t="shared" si="18"/>
        <v>○</v>
      </c>
      <c r="AK4" s="49" t="str">
        <f t="shared" si="19"/>
        <v>○</v>
      </c>
      <c r="AL4" s="49" t="b">
        <f t="shared" si="20"/>
        <v>1</v>
      </c>
      <c r="AM4" s="49" t="str">
        <f t="shared" si="21"/>
        <v>×</v>
      </c>
      <c r="AN4" s="49" t="str">
        <f t="shared" si="22"/>
        <v>×</v>
      </c>
    </row>
    <row r="5" spans="1:40">
      <c r="A5" s="20">
        <f t="shared" ref="A5:A68" si="25">A4+1</f>
        <v>403</v>
      </c>
      <c r="B5" s="13"/>
      <c r="C5" s="17" t="str">
        <f t="shared" si="0"/>
        <v/>
      </c>
      <c r="D5" s="18" t="str">
        <f t="shared" si="1"/>
        <v/>
      </c>
      <c r="E5" s="18" t="str">
        <f t="shared" si="2"/>
        <v/>
      </c>
      <c r="F5" s="18" t="str">
        <f t="shared" si="3"/>
        <v/>
      </c>
      <c r="G5" s="18" t="str">
        <f t="shared" si="4"/>
        <v/>
      </c>
      <c r="H5" s="18" t="str">
        <f t="shared" si="5"/>
        <v/>
      </c>
      <c r="I5" s="18" t="str">
        <f t="shared" si="6"/>
        <v/>
      </c>
      <c r="J5" s="18" t="str">
        <f t="shared" si="7"/>
        <v/>
      </c>
      <c r="K5" s="18" t="str">
        <f t="shared" si="8"/>
        <v/>
      </c>
      <c r="L5" s="19" t="str">
        <f t="shared" si="9"/>
        <v/>
      </c>
      <c r="M5" s="17" t="str">
        <f t="shared" si="10"/>
        <v/>
      </c>
      <c r="N5" s="18" t="str">
        <f t="shared" si="11"/>
        <v/>
      </c>
      <c r="O5" s="18" t="str">
        <f t="shared" si="12"/>
        <v/>
      </c>
      <c r="P5" s="18" t="str">
        <f t="shared" si="13"/>
        <v/>
      </c>
      <c r="Q5" s="18" t="str">
        <f t="shared" si="14"/>
        <v/>
      </c>
      <c r="R5" s="18" t="str">
        <f t="shared" si="15"/>
        <v/>
      </c>
      <c r="S5" s="18" t="str">
        <f t="shared" si="16"/>
        <v/>
      </c>
      <c r="T5" s="18" t="str">
        <f t="shared" si="17"/>
        <v/>
      </c>
      <c r="U5" s="16" t="str">
        <f t="shared" si="23"/>
        <v/>
      </c>
      <c r="V5" s="12" t="str">
        <f t="shared" si="24"/>
        <v/>
      </c>
      <c r="AJ5" s="48" t="str">
        <f t="shared" si="18"/>
        <v>○</v>
      </c>
      <c r="AK5" s="49" t="str">
        <f t="shared" si="19"/>
        <v>○</v>
      </c>
      <c r="AL5" s="49" t="b">
        <f t="shared" si="20"/>
        <v>1</v>
      </c>
      <c r="AM5" s="49" t="str">
        <f t="shared" si="21"/>
        <v>×</v>
      </c>
      <c r="AN5" s="49" t="str">
        <f t="shared" si="22"/>
        <v>×</v>
      </c>
    </row>
    <row r="6" spans="1:40">
      <c r="A6" s="20">
        <f t="shared" si="25"/>
        <v>404</v>
      </c>
      <c r="B6" s="13"/>
      <c r="C6" s="17" t="str">
        <f t="shared" si="0"/>
        <v/>
      </c>
      <c r="D6" s="18" t="str">
        <f t="shared" si="1"/>
        <v/>
      </c>
      <c r="E6" s="18" t="str">
        <f t="shared" si="2"/>
        <v/>
      </c>
      <c r="F6" s="18" t="str">
        <f t="shared" si="3"/>
        <v/>
      </c>
      <c r="G6" s="18" t="str">
        <f t="shared" si="4"/>
        <v/>
      </c>
      <c r="H6" s="18" t="str">
        <f t="shared" si="5"/>
        <v/>
      </c>
      <c r="I6" s="18" t="str">
        <f t="shared" si="6"/>
        <v/>
      </c>
      <c r="J6" s="18" t="str">
        <f t="shared" si="7"/>
        <v/>
      </c>
      <c r="K6" s="18" t="str">
        <f t="shared" si="8"/>
        <v/>
      </c>
      <c r="L6" s="19" t="str">
        <f t="shared" si="9"/>
        <v/>
      </c>
      <c r="M6" s="17" t="str">
        <f t="shared" si="10"/>
        <v/>
      </c>
      <c r="N6" s="18" t="str">
        <f t="shared" si="11"/>
        <v/>
      </c>
      <c r="O6" s="18" t="str">
        <f t="shared" si="12"/>
        <v/>
      </c>
      <c r="P6" s="18" t="str">
        <f t="shared" si="13"/>
        <v/>
      </c>
      <c r="Q6" s="18" t="str">
        <f t="shared" si="14"/>
        <v/>
      </c>
      <c r="R6" s="18" t="str">
        <f t="shared" si="15"/>
        <v/>
      </c>
      <c r="S6" s="18" t="str">
        <f t="shared" si="16"/>
        <v/>
      </c>
      <c r="T6" s="18" t="str">
        <f t="shared" si="17"/>
        <v/>
      </c>
      <c r="U6" s="16" t="str">
        <f t="shared" si="23"/>
        <v/>
      </c>
      <c r="V6" s="12" t="str">
        <f t="shared" si="24"/>
        <v/>
      </c>
      <c r="AJ6" s="48" t="str">
        <f t="shared" si="18"/>
        <v>○</v>
      </c>
      <c r="AK6" s="49" t="str">
        <f t="shared" si="19"/>
        <v>○</v>
      </c>
      <c r="AL6" s="49" t="b">
        <f t="shared" si="20"/>
        <v>1</v>
      </c>
      <c r="AM6" s="49" t="str">
        <f t="shared" si="21"/>
        <v>×</v>
      </c>
      <c r="AN6" s="49" t="str">
        <f t="shared" si="22"/>
        <v>×</v>
      </c>
    </row>
    <row r="7" spans="1:40">
      <c r="A7" s="20">
        <f t="shared" si="25"/>
        <v>405</v>
      </c>
      <c r="B7" s="13"/>
      <c r="C7" s="17" t="str">
        <f t="shared" si="0"/>
        <v/>
      </c>
      <c r="D7" s="18" t="str">
        <f t="shared" si="1"/>
        <v/>
      </c>
      <c r="E7" s="18" t="str">
        <f>MID($B7,3,1)</f>
        <v/>
      </c>
      <c r="F7" s="18" t="str">
        <f t="shared" si="3"/>
        <v/>
      </c>
      <c r="G7" s="18" t="str">
        <f t="shared" si="4"/>
        <v/>
      </c>
      <c r="H7" s="18" t="str">
        <f t="shared" si="5"/>
        <v/>
      </c>
      <c r="I7" s="18" t="str">
        <f t="shared" si="6"/>
        <v/>
      </c>
      <c r="J7" s="18" t="str">
        <f t="shared" si="7"/>
        <v/>
      </c>
      <c r="K7" s="18" t="str">
        <f t="shared" si="8"/>
        <v/>
      </c>
      <c r="L7" s="19" t="str">
        <f t="shared" si="9"/>
        <v/>
      </c>
      <c r="M7" s="17" t="str">
        <f t="shared" si="10"/>
        <v/>
      </c>
      <c r="N7" s="18" t="str">
        <f t="shared" si="11"/>
        <v/>
      </c>
      <c r="O7" s="18" t="str">
        <f t="shared" si="12"/>
        <v/>
      </c>
      <c r="P7" s="18" t="str">
        <f t="shared" si="13"/>
        <v/>
      </c>
      <c r="Q7" s="18" t="str">
        <f t="shared" si="14"/>
        <v/>
      </c>
      <c r="R7" s="18" t="str">
        <f t="shared" si="15"/>
        <v/>
      </c>
      <c r="S7" s="18" t="str">
        <f t="shared" si="16"/>
        <v/>
      </c>
      <c r="T7" s="18" t="str">
        <f t="shared" si="17"/>
        <v/>
      </c>
      <c r="U7" s="16" t="str">
        <f t="shared" si="23"/>
        <v/>
      </c>
      <c r="V7" s="12" t="str">
        <f t="shared" si="24"/>
        <v/>
      </c>
      <c r="AJ7" s="48" t="str">
        <f t="shared" si="18"/>
        <v>○</v>
      </c>
      <c r="AK7" s="49" t="str">
        <f t="shared" si="19"/>
        <v>○</v>
      </c>
      <c r="AL7" s="49" t="b">
        <f t="shared" si="20"/>
        <v>1</v>
      </c>
      <c r="AM7" s="49" t="str">
        <f t="shared" si="21"/>
        <v>×</v>
      </c>
      <c r="AN7" s="49" t="str">
        <f t="shared" si="22"/>
        <v>×</v>
      </c>
    </row>
    <row r="8" spans="1:40">
      <c r="A8" s="20">
        <f t="shared" si="25"/>
        <v>406</v>
      </c>
      <c r="B8" s="13"/>
      <c r="C8" s="17" t="str">
        <f t="shared" si="0"/>
        <v/>
      </c>
      <c r="D8" s="18" t="str">
        <f t="shared" si="1"/>
        <v/>
      </c>
      <c r="E8" s="18" t="str">
        <f t="shared" si="2"/>
        <v/>
      </c>
      <c r="F8" s="18" t="str">
        <f t="shared" si="3"/>
        <v/>
      </c>
      <c r="G8" s="18" t="str">
        <f t="shared" si="4"/>
        <v/>
      </c>
      <c r="H8" s="18" t="str">
        <f t="shared" si="5"/>
        <v/>
      </c>
      <c r="I8" s="18" t="str">
        <f t="shared" si="6"/>
        <v/>
      </c>
      <c r="J8" s="18" t="str">
        <f t="shared" si="7"/>
        <v/>
      </c>
      <c r="K8" s="18" t="str">
        <f t="shared" si="8"/>
        <v/>
      </c>
      <c r="L8" s="19" t="str">
        <f t="shared" si="9"/>
        <v/>
      </c>
      <c r="M8" s="17" t="str">
        <f t="shared" si="10"/>
        <v/>
      </c>
      <c r="N8" s="18" t="str">
        <f t="shared" si="11"/>
        <v/>
      </c>
      <c r="O8" s="18" t="str">
        <f t="shared" si="12"/>
        <v/>
      </c>
      <c r="P8" s="18" t="str">
        <f t="shared" si="13"/>
        <v/>
      </c>
      <c r="Q8" s="18" t="str">
        <f t="shared" si="14"/>
        <v/>
      </c>
      <c r="R8" s="18" t="str">
        <f t="shared" si="15"/>
        <v/>
      </c>
      <c r="S8" s="18" t="str">
        <f t="shared" si="16"/>
        <v/>
      </c>
      <c r="T8" s="18" t="str">
        <f t="shared" si="17"/>
        <v/>
      </c>
      <c r="U8" s="16" t="str">
        <f t="shared" si="23"/>
        <v/>
      </c>
      <c r="V8" s="12" t="str">
        <f t="shared" si="24"/>
        <v/>
      </c>
      <c r="AJ8" s="48" t="str">
        <f t="shared" si="18"/>
        <v>○</v>
      </c>
      <c r="AK8" s="49" t="str">
        <f t="shared" si="19"/>
        <v>○</v>
      </c>
      <c r="AL8" s="49" t="b">
        <f t="shared" si="20"/>
        <v>1</v>
      </c>
      <c r="AM8" s="49" t="str">
        <f t="shared" si="21"/>
        <v>×</v>
      </c>
      <c r="AN8" s="49" t="str">
        <f t="shared" si="22"/>
        <v>×</v>
      </c>
    </row>
    <row r="9" spans="1:40">
      <c r="A9" s="20">
        <f t="shared" si="25"/>
        <v>407</v>
      </c>
      <c r="B9" s="13"/>
      <c r="C9" s="17" t="str">
        <f t="shared" si="0"/>
        <v/>
      </c>
      <c r="D9" s="18" t="str">
        <f>MID($B9,2,1)</f>
        <v/>
      </c>
      <c r="E9" s="18" t="str">
        <f t="shared" si="2"/>
        <v/>
      </c>
      <c r="F9" s="18" t="str">
        <f t="shared" si="3"/>
        <v/>
      </c>
      <c r="G9" s="18" t="str">
        <f t="shared" si="4"/>
        <v/>
      </c>
      <c r="H9" s="18" t="str">
        <f t="shared" si="5"/>
        <v/>
      </c>
      <c r="I9" s="18" t="str">
        <f t="shared" si="6"/>
        <v/>
      </c>
      <c r="J9" s="18" t="str">
        <f t="shared" si="7"/>
        <v/>
      </c>
      <c r="K9" s="18" t="str">
        <f t="shared" si="8"/>
        <v/>
      </c>
      <c r="L9" s="19" t="str">
        <f t="shared" si="9"/>
        <v/>
      </c>
      <c r="M9" s="17" t="str">
        <f t="shared" si="10"/>
        <v/>
      </c>
      <c r="N9" s="18" t="str">
        <f t="shared" si="11"/>
        <v/>
      </c>
      <c r="O9" s="18" t="str">
        <f t="shared" si="12"/>
        <v/>
      </c>
      <c r="P9" s="18" t="str">
        <f t="shared" si="13"/>
        <v/>
      </c>
      <c r="Q9" s="18" t="str">
        <f t="shared" si="14"/>
        <v/>
      </c>
      <c r="R9" s="18" t="str">
        <f t="shared" si="15"/>
        <v/>
      </c>
      <c r="S9" s="18" t="str">
        <f t="shared" si="16"/>
        <v/>
      </c>
      <c r="T9" s="18" t="str">
        <f t="shared" si="17"/>
        <v/>
      </c>
      <c r="U9" s="16" t="str">
        <f t="shared" si="23"/>
        <v/>
      </c>
      <c r="V9" s="12" t="str">
        <f t="shared" si="24"/>
        <v/>
      </c>
      <c r="AJ9" s="48" t="str">
        <f t="shared" si="18"/>
        <v>○</v>
      </c>
      <c r="AK9" s="49" t="str">
        <f t="shared" si="19"/>
        <v>○</v>
      </c>
      <c r="AL9" s="49" t="b">
        <f t="shared" si="20"/>
        <v>1</v>
      </c>
      <c r="AM9" s="49" t="str">
        <f t="shared" si="21"/>
        <v>×</v>
      </c>
      <c r="AN9" s="49" t="str">
        <f t="shared" si="22"/>
        <v>×</v>
      </c>
    </row>
    <row r="10" spans="1:40">
      <c r="A10" s="20">
        <f t="shared" si="25"/>
        <v>408</v>
      </c>
      <c r="B10" s="13"/>
      <c r="C10" s="17" t="str">
        <f t="shared" si="0"/>
        <v/>
      </c>
      <c r="D10" s="18" t="str">
        <f t="shared" si="1"/>
        <v/>
      </c>
      <c r="E10" s="18" t="str">
        <f t="shared" si="2"/>
        <v/>
      </c>
      <c r="F10" s="18" t="str">
        <f t="shared" si="3"/>
        <v/>
      </c>
      <c r="G10" s="18" t="str">
        <f t="shared" si="4"/>
        <v/>
      </c>
      <c r="H10" s="18" t="str">
        <f t="shared" si="5"/>
        <v/>
      </c>
      <c r="I10" s="18" t="str">
        <f t="shared" si="6"/>
        <v/>
      </c>
      <c r="J10" s="18" t="str">
        <f t="shared" si="7"/>
        <v/>
      </c>
      <c r="K10" s="18" t="str">
        <f t="shared" si="8"/>
        <v/>
      </c>
      <c r="L10" s="19" t="str">
        <f t="shared" si="9"/>
        <v/>
      </c>
      <c r="M10" s="17" t="str">
        <f t="shared" si="10"/>
        <v/>
      </c>
      <c r="N10" s="18" t="str">
        <f t="shared" si="11"/>
        <v/>
      </c>
      <c r="O10" s="18" t="str">
        <f t="shared" si="12"/>
        <v/>
      </c>
      <c r="P10" s="18" t="str">
        <f t="shared" si="13"/>
        <v/>
      </c>
      <c r="Q10" s="18" t="str">
        <f t="shared" si="14"/>
        <v/>
      </c>
      <c r="R10" s="18" t="str">
        <f t="shared" si="15"/>
        <v/>
      </c>
      <c r="S10" s="18" t="str">
        <f t="shared" si="16"/>
        <v/>
      </c>
      <c r="T10" s="18" t="str">
        <f t="shared" si="17"/>
        <v/>
      </c>
      <c r="U10" s="16" t="str">
        <f t="shared" si="23"/>
        <v/>
      </c>
      <c r="V10" s="12" t="str">
        <f t="shared" si="24"/>
        <v/>
      </c>
      <c r="AJ10" s="48" t="str">
        <f t="shared" si="18"/>
        <v>○</v>
      </c>
      <c r="AK10" s="49" t="str">
        <f t="shared" si="19"/>
        <v>○</v>
      </c>
      <c r="AL10" s="49" t="b">
        <f t="shared" si="20"/>
        <v>1</v>
      </c>
      <c r="AM10" s="49" t="str">
        <f t="shared" si="21"/>
        <v>×</v>
      </c>
      <c r="AN10" s="49" t="str">
        <f t="shared" si="22"/>
        <v>×</v>
      </c>
    </row>
    <row r="11" spans="1:40">
      <c r="A11" s="20">
        <f t="shared" si="25"/>
        <v>409</v>
      </c>
      <c r="B11" s="13"/>
      <c r="C11" s="17" t="str">
        <f t="shared" si="0"/>
        <v/>
      </c>
      <c r="D11" s="18" t="str">
        <f t="shared" si="1"/>
        <v/>
      </c>
      <c r="E11" s="18" t="str">
        <f t="shared" si="2"/>
        <v/>
      </c>
      <c r="F11" s="18" t="str">
        <f t="shared" si="3"/>
        <v/>
      </c>
      <c r="G11" s="18" t="str">
        <f t="shared" si="4"/>
        <v/>
      </c>
      <c r="H11" s="18" t="str">
        <f t="shared" si="5"/>
        <v/>
      </c>
      <c r="I11" s="18" t="str">
        <f t="shared" si="6"/>
        <v/>
      </c>
      <c r="J11" s="18" t="str">
        <f t="shared" si="7"/>
        <v/>
      </c>
      <c r="K11" s="18" t="str">
        <f t="shared" si="8"/>
        <v/>
      </c>
      <c r="L11" s="19" t="str">
        <f t="shared" si="9"/>
        <v/>
      </c>
      <c r="M11" s="17" t="str">
        <f t="shared" si="10"/>
        <v/>
      </c>
      <c r="N11" s="18" t="str">
        <f t="shared" si="11"/>
        <v/>
      </c>
      <c r="O11" s="18" t="str">
        <f t="shared" si="12"/>
        <v/>
      </c>
      <c r="P11" s="18" t="str">
        <f t="shared" si="13"/>
        <v/>
      </c>
      <c r="Q11" s="18" t="str">
        <f t="shared" si="14"/>
        <v/>
      </c>
      <c r="R11" s="18" t="str">
        <f t="shared" si="15"/>
        <v/>
      </c>
      <c r="S11" s="18" t="str">
        <f t="shared" si="16"/>
        <v/>
      </c>
      <c r="T11" s="18" t="str">
        <f t="shared" si="17"/>
        <v/>
      </c>
      <c r="U11" s="16" t="str">
        <f t="shared" si="23"/>
        <v/>
      </c>
      <c r="V11" s="12" t="str">
        <f t="shared" si="24"/>
        <v/>
      </c>
      <c r="AJ11" s="48" t="str">
        <f t="shared" si="18"/>
        <v>○</v>
      </c>
      <c r="AK11" s="49" t="str">
        <f t="shared" si="19"/>
        <v>○</v>
      </c>
      <c r="AL11" s="49" t="b">
        <f t="shared" si="20"/>
        <v>1</v>
      </c>
      <c r="AM11" s="49" t="str">
        <f t="shared" si="21"/>
        <v>×</v>
      </c>
      <c r="AN11" s="49" t="str">
        <f t="shared" si="22"/>
        <v>×</v>
      </c>
    </row>
    <row r="12" spans="1:40">
      <c r="A12" s="20">
        <f t="shared" si="25"/>
        <v>410</v>
      </c>
      <c r="B12" s="13"/>
      <c r="C12" s="17" t="str">
        <f t="shared" si="0"/>
        <v/>
      </c>
      <c r="D12" s="18" t="str">
        <f t="shared" si="1"/>
        <v/>
      </c>
      <c r="E12" s="18" t="str">
        <f t="shared" si="2"/>
        <v/>
      </c>
      <c r="F12" s="18" t="str">
        <f t="shared" si="3"/>
        <v/>
      </c>
      <c r="G12" s="18" t="str">
        <f t="shared" si="4"/>
        <v/>
      </c>
      <c r="H12" s="18" t="str">
        <f t="shared" si="5"/>
        <v/>
      </c>
      <c r="I12" s="18" t="str">
        <f t="shared" si="6"/>
        <v/>
      </c>
      <c r="J12" s="18" t="str">
        <f t="shared" si="7"/>
        <v/>
      </c>
      <c r="K12" s="18" t="str">
        <f t="shared" si="8"/>
        <v/>
      </c>
      <c r="L12" s="19" t="str">
        <f t="shared" si="9"/>
        <v/>
      </c>
      <c r="M12" s="17" t="str">
        <f t="shared" si="10"/>
        <v/>
      </c>
      <c r="N12" s="18" t="str">
        <f t="shared" si="11"/>
        <v/>
      </c>
      <c r="O12" s="18" t="str">
        <f t="shared" si="12"/>
        <v/>
      </c>
      <c r="P12" s="18" t="str">
        <f t="shared" si="13"/>
        <v/>
      </c>
      <c r="Q12" s="18" t="str">
        <f t="shared" si="14"/>
        <v/>
      </c>
      <c r="R12" s="18" t="str">
        <f t="shared" si="15"/>
        <v/>
      </c>
      <c r="S12" s="18" t="str">
        <f t="shared" si="16"/>
        <v/>
      </c>
      <c r="T12" s="18" t="str">
        <f t="shared" si="17"/>
        <v/>
      </c>
      <c r="U12" s="16" t="str">
        <f t="shared" si="23"/>
        <v/>
      </c>
      <c r="V12" s="12" t="str">
        <f t="shared" si="24"/>
        <v/>
      </c>
      <c r="AJ12" s="48" t="str">
        <f t="shared" si="18"/>
        <v>○</v>
      </c>
      <c r="AK12" s="49" t="str">
        <f t="shared" si="19"/>
        <v>○</v>
      </c>
      <c r="AL12" s="49" t="b">
        <f t="shared" si="20"/>
        <v>1</v>
      </c>
      <c r="AM12" s="49" t="str">
        <f t="shared" si="21"/>
        <v>×</v>
      </c>
      <c r="AN12" s="49" t="str">
        <f t="shared" si="22"/>
        <v>×</v>
      </c>
    </row>
    <row r="13" spans="1:40">
      <c r="A13" s="20">
        <f t="shared" si="25"/>
        <v>411</v>
      </c>
      <c r="B13" s="13"/>
      <c r="C13" s="17" t="str">
        <f t="shared" si="0"/>
        <v/>
      </c>
      <c r="D13" s="18" t="str">
        <f t="shared" si="1"/>
        <v/>
      </c>
      <c r="E13" s="18" t="str">
        <f t="shared" si="2"/>
        <v/>
      </c>
      <c r="F13" s="18" t="str">
        <f t="shared" si="3"/>
        <v/>
      </c>
      <c r="G13" s="18" t="str">
        <f t="shared" si="4"/>
        <v/>
      </c>
      <c r="H13" s="18" t="str">
        <f t="shared" si="5"/>
        <v/>
      </c>
      <c r="I13" s="18" t="str">
        <f t="shared" si="6"/>
        <v/>
      </c>
      <c r="J13" s="18" t="str">
        <f t="shared" si="7"/>
        <v/>
      </c>
      <c r="K13" s="18" t="str">
        <f t="shared" si="8"/>
        <v/>
      </c>
      <c r="L13" s="19" t="str">
        <f t="shared" si="9"/>
        <v/>
      </c>
      <c r="M13" s="17" t="str">
        <f t="shared" si="10"/>
        <v/>
      </c>
      <c r="N13" s="18" t="str">
        <f t="shared" si="11"/>
        <v/>
      </c>
      <c r="O13" s="18" t="str">
        <f t="shared" si="12"/>
        <v/>
      </c>
      <c r="P13" s="18" t="str">
        <f t="shared" si="13"/>
        <v/>
      </c>
      <c r="Q13" s="18" t="str">
        <f t="shared" si="14"/>
        <v/>
      </c>
      <c r="R13" s="18" t="str">
        <f t="shared" si="15"/>
        <v/>
      </c>
      <c r="S13" s="18" t="str">
        <f t="shared" si="16"/>
        <v/>
      </c>
      <c r="T13" s="18" t="str">
        <f t="shared" si="17"/>
        <v/>
      </c>
      <c r="U13" s="16" t="str">
        <f t="shared" si="23"/>
        <v/>
      </c>
      <c r="V13" s="12" t="str">
        <f t="shared" si="24"/>
        <v/>
      </c>
      <c r="AJ13" s="48" t="str">
        <f t="shared" si="18"/>
        <v>○</v>
      </c>
      <c r="AK13" s="49" t="str">
        <f t="shared" si="19"/>
        <v>○</v>
      </c>
      <c r="AL13" s="49" t="b">
        <f t="shared" si="20"/>
        <v>1</v>
      </c>
      <c r="AM13" s="49" t="str">
        <f t="shared" si="21"/>
        <v>×</v>
      </c>
      <c r="AN13" s="49" t="str">
        <f t="shared" si="22"/>
        <v>×</v>
      </c>
    </row>
    <row r="14" spans="1:40">
      <c r="A14" s="20">
        <f t="shared" si="25"/>
        <v>412</v>
      </c>
      <c r="B14" s="13"/>
      <c r="C14" s="17" t="str">
        <f t="shared" si="0"/>
        <v/>
      </c>
      <c r="D14" s="18" t="str">
        <f t="shared" si="1"/>
        <v/>
      </c>
      <c r="E14" s="18" t="str">
        <f t="shared" si="2"/>
        <v/>
      </c>
      <c r="F14" s="18" t="str">
        <f t="shared" si="3"/>
        <v/>
      </c>
      <c r="G14" s="18" t="str">
        <f t="shared" si="4"/>
        <v/>
      </c>
      <c r="H14" s="18" t="str">
        <f t="shared" si="5"/>
        <v/>
      </c>
      <c r="I14" s="18" t="str">
        <f t="shared" si="6"/>
        <v/>
      </c>
      <c r="J14" s="18" t="str">
        <f t="shared" si="7"/>
        <v/>
      </c>
      <c r="K14" s="18" t="str">
        <f t="shared" si="8"/>
        <v/>
      </c>
      <c r="L14" s="19" t="str">
        <f t="shared" si="9"/>
        <v/>
      </c>
      <c r="M14" s="17" t="str">
        <f t="shared" si="10"/>
        <v/>
      </c>
      <c r="N14" s="18" t="str">
        <f t="shared" si="11"/>
        <v/>
      </c>
      <c r="O14" s="18" t="str">
        <f t="shared" si="12"/>
        <v/>
      </c>
      <c r="P14" s="18" t="str">
        <f t="shared" si="13"/>
        <v/>
      </c>
      <c r="Q14" s="18" t="str">
        <f t="shared" si="14"/>
        <v/>
      </c>
      <c r="R14" s="18" t="str">
        <f t="shared" si="15"/>
        <v/>
      </c>
      <c r="S14" s="18" t="str">
        <f t="shared" si="16"/>
        <v/>
      </c>
      <c r="T14" s="18" t="str">
        <f t="shared" si="17"/>
        <v/>
      </c>
      <c r="U14" s="16" t="str">
        <f t="shared" si="23"/>
        <v/>
      </c>
      <c r="V14" s="12" t="str">
        <f t="shared" si="24"/>
        <v/>
      </c>
      <c r="AJ14" s="48" t="str">
        <f t="shared" si="18"/>
        <v>○</v>
      </c>
      <c r="AK14" s="49" t="str">
        <f t="shared" si="19"/>
        <v>○</v>
      </c>
      <c r="AL14" s="49" t="b">
        <f t="shared" si="20"/>
        <v>1</v>
      </c>
      <c r="AM14" s="49" t="str">
        <f t="shared" si="21"/>
        <v>×</v>
      </c>
      <c r="AN14" s="49" t="str">
        <f t="shared" si="22"/>
        <v>×</v>
      </c>
    </row>
    <row r="15" spans="1:40">
      <c r="A15" s="20">
        <f t="shared" si="25"/>
        <v>413</v>
      </c>
      <c r="B15" s="13"/>
      <c r="C15" s="17" t="str">
        <f t="shared" si="0"/>
        <v/>
      </c>
      <c r="D15" s="18" t="str">
        <f t="shared" si="1"/>
        <v/>
      </c>
      <c r="E15" s="18" t="str">
        <f t="shared" si="2"/>
        <v/>
      </c>
      <c r="F15" s="18" t="str">
        <f t="shared" si="3"/>
        <v/>
      </c>
      <c r="G15" s="18" t="str">
        <f t="shared" si="4"/>
        <v/>
      </c>
      <c r="H15" s="18" t="str">
        <f t="shared" si="5"/>
        <v/>
      </c>
      <c r="I15" s="18" t="str">
        <f t="shared" si="6"/>
        <v/>
      </c>
      <c r="J15" s="18" t="str">
        <f t="shared" si="7"/>
        <v/>
      </c>
      <c r="K15" s="18" t="str">
        <f t="shared" si="8"/>
        <v/>
      </c>
      <c r="L15" s="19" t="str">
        <f t="shared" si="9"/>
        <v/>
      </c>
      <c r="M15" s="17" t="str">
        <f t="shared" si="10"/>
        <v/>
      </c>
      <c r="N15" s="18" t="str">
        <f t="shared" si="11"/>
        <v/>
      </c>
      <c r="O15" s="18" t="str">
        <f t="shared" si="12"/>
        <v/>
      </c>
      <c r="P15" s="18" t="str">
        <f t="shared" si="13"/>
        <v/>
      </c>
      <c r="Q15" s="18" t="str">
        <f t="shared" si="14"/>
        <v/>
      </c>
      <c r="R15" s="18" t="str">
        <f t="shared" si="15"/>
        <v/>
      </c>
      <c r="S15" s="18" t="str">
        <f t="shared" si="16"/>
        <v/>
      </c>
      <c r="T15" s="18" t="str">
        <f t="shared" si="17"/>
        <v/>
      </c>
      <c r="U15" s="16" t="str">
        <f t="shared" si="23"/>
        <v/>
      </c>
      <c r="V15" s="12" t="str">
        <f t="shared" si="24"/>
        <v/>
      </c>
      <c r="AJ15" s="48" t="str">
        <f t="shared" si="18"/>
        <v>○</v>
      </c>
      <c r="AK15" s="49" t="str">
        <f t="shared" si="19"/>
        <v>○</v>
      </c>
      <c r="AL15" s="49" t="b">
        <f t="shared" si="20"/>
        <v>1</v>
      </c>
      <c r="AM15" s="49" t="str">
        <f t="shared" si="21"/>
        <v>×</v>
      </c>
      <c r="AN15" s="49" t="str">
        <f t="shared" si="22"/>
        <v>×</v>
      </c>
    </row>
    <row r="16" spans="1:40">
      <c r="A16" s="20">
        <f t="shared" si="25"/>
        <v>414</v>
      </c>
      <c r="B16" s="13"/>
      <c r="C16" s="17" t="str">
        <f t="shared" si="0"/>
        <v/>
      </c>
      <c r="D16" s="18" t="str">
        <f t="shared" si="1"/>
        <v/>
      </c>
      <c r="E16" s="18" t="str">
        <f t="shared" si="2"/>
        <v/>
      </c>
      <c r="F16" s="18" t="str">
        <f t="shared" si="3"/>
        <v/>
      </c>
      <c r="G16" s="18" t="str">
        <f t="shared" si="4"/>
        <v/>
      </c>
      <c r="H16" s="18" t="str">
        <f t="shared" si="5"/>
        <v/>
      </c>
      <c r="I16" s="18" t="str">
        <f t="shared" si="6"/>
        <v/>
      </c>
      <c r="J16" s="18" t="str">
        <f t="shared" si="7"/>
        <v/>
      </c>
      <c r="K16" s="18" t="str">
        <f t="shared" si="8"/>
        <v/>
      </c>
      <c r="L16" s="19" t="str">
        <f t="shared" si="9"/>
        <v/>
      </c>
      <c r="M16" s="17" t="str">
        <f t="shared" si="10"/>
        <v/>
      </c>
      <c r="N16" s="18" t="str">
        <f t="shared" si="11"/>
        <v/>
      </c>
      <c r="O16" s="18" t="str">
        <f t="shared" si="12"/>
        <v/>
      </c>
      <c r="P16" s="18" t="str">
        <f t="shared" si="13"/>
        <v/>
      </c>
      <c r="Q16" s="18" t="str">
        <f t="shared" si="14"/>
        <v/>
      </c>
      <c r="R16" s="18" t="str">
        <f t="shared" si="15"/>
        <v/>
      </c>
      <c r="S16" s="18" t="str">
        <f t="shared" si="16"/>
        <v/>
      </c>
      <c r="T16" s="18" t="str">
        <f t="shared" si="17"/>
        <v/>
      </c>
      <c r="U16" s="16" t="str">
        <f t="shared" si="23"/>
        <v/>
      </c>
      <c r="V16" s="12" t="str">
        <f t="shared" si="24"/>
        <v/>
      </c>
      <c r="AJ16" s="48" t="str">
        <f t="shared" si="18"/>
        <v>○</v>
      </c>
      <c r="AK16" s="49" t="str">
        <f t="shared" si="19"/>
        <v>○</v>
      </c>
      <c r="AL16" s="49" t="b">
        <f t="shared" si="20"/>
        <v>1</v>
      </c>
      <c r="AM16" s="49" t="str">
        <f t="shared" si="21"/>
        <v>×</v>
      </c>
      <c r="AN16" s="49" t="str">
        <f t="shared" si="22"/>
        <v>×</v>
      </c>
    </row>
    <row r="17" spans="1:40">
      <c r="A17" s="20">
        <f t="shared" si="25"/>
        <v>415</v>
      </c>
      <c r="B17" s="13"/>
      <c r="C17" s="17" t="str">
        <f t="shared" si="0"/>
        <v/>
      </c>
      <c r="D17" s="18" t="str">
        <f t="shared" si="1"/>
        <v/>
      </c>
      <c r="E17" s="18" t="str">
        <f t="shared" si="2"/>
        <v/>
      </c>
      <c r="F17" s="18" t="str">
        <f t="shared" si="3"/>
        <v/>
      </c>
      <c r="G17" s="18" t="str">
        <f t="shared" si="4"/>
        <v/>
      </c>
      <c r="H17" s="18" t="str">
        <f t="shared" si="5"/>
        <v/>
      </c>
      <c r="I17" s="18" t="str">
        <f t="shared" si="6"/>
        <v/>
      </c>
      <c r="J17" s="18" t="str">
        <f t="shared" si="7"/>
        <v/>
      </c>
      <c r="K17" s="18" t="str">
        <f t="shared" si="8"/>
        <v/>
      </c>
      <c r="L17" s="19" t="str">
        <f t="shared" si="9"/>
        <v/>
      </c>
      <c r="M17" s="17" t="str">
        <f t="shared" si="10"/>
        <v/>
      </c>
      <c r="N17" s="18" t="str">
        <f t="shared" si="11"/>
        <v/>
      </c>
      <c r="O17" s="18" t="str">
        <f t="shared" si="12"/>
        <v/>
      </c>
      <c r="P17" s="18" t="str">
        <f t="shared" si="13"/>
        <v/>
      </c>
      <c r="Q17" s="18" t="str">
        <f t="shared" si="14"/>
        <v/>
      </c>
      <c r="R17" s="18" t="str">
        <f t="shared" si="15"/>
        <v/>
      </c>
      <c r="S17" s="18" t="str">
        <f t="shared" si="16"/>
        <v/>
      </c>
      <c r="T17" s="18" t="str">
        <f t="shared" si="17"/>
        <v/>
      </c>
      <c r="U17" s="16" t="str">
        <f t="shared" si="23"/>
        <v/>
      </c>
      <c r="V17" s="12" t="str">
        <f t="shared" si="24"/>
        <v/>
      </c>
      <c r="AJ17" s="48" t="str">
        <f t="shared" si="18"/>
        <v>○</v>
      </c>
      <c r="AK17" s="49" t="str">
        <f t="shared" si="19"/>
        <v>○</v>
      </c>
      <c r="AL17" s="49" t="b">
        <f t="shared" si="20"/>
        <v>1</v>
      </c>
      <c r="AM17" s="49" t="str">
        <f t="shared" si="21"/>
        <v>×</v>
      </c>
      <c r="AN17" s="49" t="str">
        <f t="shared" si="22"/>
        <v>×</v>
      </c>
    </row>
    <row r="18" spans="1:40">
      <c r="A18" s="20">
        <f t="shared" si="25"/>
        <v>416</v>
      </c>
      <c r="B18" s="13"/>
      <c r="C18" s="17" t="str">
        <f t="shared" si="0"/>
        <v/>
      </c>
      <c r="D18" s="18" t="str">
        <f t="shared" si="1"/>
        <v/>
      </c>
      <c r="E18" s="18" t="str">
        <f t="shared" si="2"/>
        <v/>
      </c>
      <c r="F18" s="18" t="str">
        <f t="shared" si="3"/>
        <v/>
      </c>
      <c r="G18" s="18" t="str">
        <f t="shared" si="4"/>
        <v/>
      </c>
      <c r="H18" s="18" t="str">
        <f t="shared" si="5"/>
        <v/>
      </c>
      <c r="I18" s="18" t="str">
        <f t="shared" si="6"/>
        <v/>
      </c>
      <c r="J18" s="18" t="str">
        <f t="shared" si="7"/>
        <v/>
      </c>
      <c r="K18" s="18" t="str">
        <f t="shared" si="8"/>
        <v/>
      </c>
      <c r="L18" s="19" t="str">
        <f t="shared" si="9"/>
        <v/>
      </c>
      <c r="M18" s="17" t="str">
        <f t="shared" si="10"/>
        <v/>
      </c>
      <c r="N18" s="18" t="str">
        <f t="shared" si="11"/>
        <v/>
      </c>
      <c r="O18" s="18" t="str">
        <f t="shared" si="12"/>
        <v/>
      </c>
      <c r="P18" s="18" t="str">
        <f t="shared" si="13"/>
        <v/>
      </c>
      <c r="Q18" s="18" t="str">
        <f t="shared" si="14"/>
        <v/>
      </c>
      <c r="R18" s="18" t="str">
        <f t="shared" si="15"/>
        <v/>
      </c>
      <c r="S18" s="18" t="str">
        <f t="shared" si="16"/>
        <v/>
      </c>
      <c r="T18" s="18" t="str">
        <f t="shared" si="17"/>
        <v/>
      </c>
      <c r="U18" s="16" t="str">
        <f t="shared" si="23"/>
        <v/>
      </c>
      <c r="V18" s="12" t="str">
        <f t="shared" si="24"/>
        <v/>
      </c>
      <c r="AJ18" s="48" t="str">
        <f t="shared" si="18"/>
        <v>○</v>
      </c>
      <c r="AK18" s="49" t="str">
        <f t="shared" si="19"/>
        <v>○</v>
      </c>
      <c r="AL18" s="49" t="b">
        <f t="shared" si="20"/>
        <v>1</v>
      </c>
      <c r="AM18" s="49" t="str">
        <f t="shared" si="21"/>
        <v>×</v>
      </c>
      <c r="AN18" s="49" t="str">
        <f t="shared" si="22"/>
        <v>×</v>
      </c>
    </row>
    <row r="19" spans="1:40">
      <c r="A19" s="20">
        <f t="shared" si="25"/>
        <v>417</v>
      </c>
      <c r="B19" s="13"/>
      <c r="C19" s="17" t="str">
        <f t="shared" si="0"/>
        <v/>
      </c>
      <c r="D19" s="18" t="str">
        <f t="shared" si="1"/>
        <v/>
      </c>
      <c r="E19" s="18" t="str">
        <f t="shared" si="2"/>
        <v/>
      </c>
      <c r="F19" s="18" t="str">
        <f t="shared" si="3"/>
        <v/>
      </c>
      <c r="G19" s="18" t="str">
        <f t="shared" si="4"/>
        <v/>
      </c>
      <c r="H19" s="18" t="str">
        <f t="shared" si="5"/>
        <v/>
      </c>
      <c r="I19" s="18" t="str">
        <f t="shared" si="6"/>
        <v/>
      </c>
      <c r="J19" s="18" t="str">
        <f t="shared" si="7"/>
        <v/>
      </c>
      <c r="K19" s="18" t="str">
        <f t="shared" si="8"/>
        <v/>
      </c>
      <c r="L19" s="19" t="str">
        <f t="shared" si="9"/>
        <v/>
      </c>
      <c r="M19" s="17" t="str">
        <f t="shared" si="10"/>
        <v/>
      </c>
      <c r="N19" s="18" t="str">
        <f t="shared" si="11"/>
        <v/>
      </c>
      <c r="O19" s="18" t="str">
        <f t="shared" si="12"/>
        <v/>
      </c>
      <c r="P19" s="18" t="str">
        <f t="shared" si="13"/>
        <v/>
      </c>
      <c r="Q19" s="18" t="str">
        <f t="shared" si="14"/>
        <v/>
      </c>
      <c r="R19" s="18" t="str">
        <f t="shared" si="15"/>
        <v/>
      </c>
      <c r="S19" s="18" t="str">
        <f t="shared" si="16"/>
        <v/>
      </c>
      <c r="T19" s="18" t="str">
        <f t="shared" si="17"/>
        <v/>
      </c>
      <c r="U19" s="16" t="str">
        <f t="shared" si="23"/>
        <v/>
      </c>
      <c r="V19" s="12" t="str">
        <f t="shared" si="24"/>
        <v/>
      </c>
      <c r="AJ19" s="48" t="str">
        <f t="shared" si="18"/>
        <v>○</v>
      </c>
      <c r="AK19" s="49" t="str">
        <f t="shared" si="19"/>
        <v>○</v>
      </c>
      <c r="AL19" s="49" t="b">
        <f t="shared" si="20"/>
        <v>1</v>
      </c>
      <c r="AM19" s="49" t="str">
        <f t="shared" si="21"/>
        <v>×</v>
      </c>
      <c r="AN19" s="49" t="str">
        <f t="shared" si="22"/>
        <v>×</v>
      </c>
    </row>
    <row r="20" spans="1:40">
      <c r="A20" s="20">
        <f t="shared" si="25"/>
        <v>418</v>
      </c>
      <c r="B20" s="13"/>
      <c r="C20" s="17" t="str">
        <f t="shared" si="0"/>
        <v/>
      </c>
      <c r="D20" s="18" t="str">
        <f t="shared" si="1"/>
        <v/>
      </c>
      <c r="E20" s="18" t="str">
        <f t="shared" si="2"/>
        <v/>
      </c>
      <c r="F20" s="18" t="str">
        <f t="shared" si="3"/>
        <v/>
      </c>
      <c r="G20" s="18" t="str">
        <f t="shared" si="4"/>
        <v/>
      </c>
      <c r="H20" s="18" t="str">
        <f t="shared" si="5"/>
        <v/>
      </c>
      <c r="I20" s="18" t="str">
        <f t="shared" si="6"/>
        <v/>
      </c>
      <c r="J20" s="18" t="str">
        <f t="shared" si="7"/>
        <v/>
      </c>
      <c r="K20" s="18" t="str">
        <f t="shared" si="8"/>
        <v/>
      </c>
      <c r="L20" s="19" t="str">
        <f t="shared" si="9"/>
        <v/>
      </c>
      <c r="M20" s="17" t="str">
        <f t="shared" si="10"/>
        <v/>
      </c>
      <c r="N20" s="18" t="str">
        <f t="shared" si="11"/>
        <v/>
      </c>
      <c r="O20" s="18" t="str">
        <f t="shared" si="12"/>
        <v/>
      </c>
      <c r="P20" s="18" t="str">
        <f t="shared" si="13"/>
        <v/>
      </c>
      <c r="Q20" s="18" t="str">
        <f t="shared" si="14"/>
        <v/>
      </c>
      <c r="R20" s="18" t="str">
        <f t="shared" si="15"/>
        <v/>
      </c>
      <c r="S20" s="18" t="str">
        <f t="shared" si="16"/>
        <v/>
      </c>
      <c r="T20" s="18" t="str">
        <f t="shared" si="17"/>
        <v/>
      </c>
      <c r="U20" s="16" t="str">
        <f t="shared" si="23"/>
        <v/>
      </c>
      <c r="V20" s="12" t="str">
        <f t="shared" si="24"/>
        <v/>
      </c>
      <c r="AJ20" s="48" t="str">
        <f t="shared" si="18"/>
        <v>○</v>
      </c>
      <c r="AK20" s="49" t="str">
        <f t="shared" si="19"/>
        <v>○</v>
      </c>
      <c r="AL20" s="49" t="b">
        <f t="shared" si="20"/>
        <v>1</v>
      </c>
      <c r="AM20" s="49" t="str">
        <f t="shared" si="21"/>
        <v>×</v>
      </c>
      <c r="AN20" s="49" t="str">
        <f t="shared" si="22"/>
        <v>×</v>
      </c>
    </row>
    <row r="21" spans="1:40">
      <c r="A21" s="20">
        <f t="shared" si="25"/>
        <v>419</v>
      </c>
      <c r="B21" s="13"/>
      <c r="C21" s="17" t="str">
        <f t="shared" si="0"/>
        <v/>
      </c>
      <c r="D21" s="18" t="str">
        <f t="shared" si="1"/>
        <v/>
      </c>
      <c r="E21" s="18" t="str">
        <f t="shared" si="2"/>
        <v/>
      </c>
      <c r="F21" s="18" t="str">
        <f t="shared" si="3"/>
        <v/>
      </c>
      <c r="G21" s="18" t="str">
        <f t="shared" si="4"/>
        <v/>
      </c>
      <c r="H21" s="18" t="str">
        <f t="shared" si="5"/>
        <v/>
      </c>
      <c r="I21" s="18" t="str">
        <f t="shared" si="6"/>
        <v/>
      </c>
      <c r="J21" s="18" t="str">
        <f t="shared" si="7"/>
        <v/>
      </c>
      <c r="K21" s="18" t="str">
        <f t="shared" si="8"/>
        <v/>
      </c>
      <c r="L21" s="19" t="str">
        <f t="shared" si="9"/>
        <v/>
      </c>
      <c r="M21" s="17" t="str">
        <f t="shared" si="10"/>
        <v/>
      </c>
      <c r="N21" s="18" t="str">
        <f t="shared" si="11"/>
        <v/>
      </c>
      <c r="O21" s="18" t="str">
        <f t="shared" si="12"/>
        <v/>
      </c>
      <c r="P21" s="18" t="str">
        <f t="shared" si="13"/>
        <v/>
      </c>
      <c r="Q21" s="18" t="str">
        <f t="shared" si="14"/>
        <v/>
      </c>
      <c r="R21" s="18" t="str">
        <f t="shared" si="15"/>
        <v/>
      </c>
      <c r="S21" s="18" t="str">
        <f t="shared" si="16"/>
        <v/>
      </c>
      <c r="T21" s="18" t="str">
        <f t="shared" si="17"/>
        <v/>
      </c>
      <c r="U21" s="16" t="str">
        <f t="shared" si="23"/>
        <v/>
      </c>
      <c r="V21" s="12" t="str">
        <f t="shared" si="24"/>
        <v/>
      </c>
      <c r="AJ21" s="48" t="str">
        <f t="shared" si="18"/>
        <v>○</v>
      </c>
      <c r="AK21" s="49" t="str">
        <f t="shared" si="19"/>
        <v>○</v>
      </c>
      <c r="AL21" s="49" t="b">
        <f t="shared" si="20"/>
        <v>1</v>
      </c>
      <c r="AM21" s="49" t="str">
        <f t="shared" si="21"/>
        <v>×</v>
      </c>
      <c r="AN21" s="49" t="str">
        <f t="shared" si="22"/>
        <v>×</v>
      </c>
    </row>
    <row r="22" spans="1:40">
      <c r="A22" s="20">
        <f t="shared" si="25"/>
        <v>420</v>
      </c>
      <c r="B22" s="13"/>
      <c r="C22" s="17" t="str">
        <f t="shared" si="0"/>
        <v/>
      </c>
      <c r="D22" s="18" t="str">
        <f t="shared" si="1"/>
        <v/>
      </c>
      <c r="E22" s="18" t="str">
        <f t="shared" si="2"/>
        <v/>
      </c>
      <c r="F22" s="18" t="str">
        <f t="shared" si="3"/>
        <v/>
      </c>
      <c r="G22" s="18" t="str">
        <f t="shared" si="4"/>
        <v/>
      </c>
      <c r="H22" s="18" t="str">
        <f t="shared" si="5"/>
        <v/>
      </c>
      <c r="I22" s="18" t="str">
        <f t="shared" si="6"/>
        <v/>
      </c>
      <c r="J22" s="18" t="str">
        <f t="shared" si="7"/>
        <v/>
      </c>
      <c r="K22" s="18" t="str">
        <f t="shared" si="8"/>
        <v/>
      </c>
      <c r="L22" s="19" t="str">
        <f t="shared" si="9"/>
        <v/>
      </c>
      <c r="M22" s="17" t="str">
        <f t="shared" si="10"/>
        <v/>
      </c>
      <c r="N22" s="18" t="str">
        <f t="shared" si="11"/>
        <v/>
      </c>
      <c r="O22" s="18" t="str">
        <f t="shared" si="12"/>
        <v/>
      </c>
      <c r="P22" s="18" t="str">
        <f t="shared" si="13"/>
        <v/>
      </c>
      <c r="Q22" s="18" t="str">
        <f t="shared" si="14"/>
        <v/>
      </c>
      <c r="R22" s="18" t="str">
        <f t="shared" si="15"/>
        <v/>
      </c>
      <c r="S22" s="18" t="str">
        <f t="shared" si="16"/>
        <v/>
      </c>
      <c r="T22" s="18" t="str">
        <f t="shared" si="17"/>
        <v/>
      </c>
      <c r="U22" s="16" t="str">
        <f t="shared" si="23"/>
        <v/>
      </c>
      <c r="V22" s="12" t="str">
        <f t="shared" si="24"/>
        <v/>
      </c>
      <c r="AJ22" s="48" t="str">
        <f t="shared" si="18"/>
        <v>○</v>
      </c>
      <c r="AK22" s="49" t="str">
        <f t="shared" si="19"/>
        <v>○</v>
      </c>
      <c r="AL22" s="49" t="b">
        <f t="shared" si="20"/>
        <v>1</v>
      </c>
      <c r="AM22" s="49" t="str">
        <f t="shared" si="21"/>
        <v>×</v>
      </c>
      <c r="AN22" s="49" t="str">
        <f t="shared" si="22"/>
        <v>×</v>
      </c>
    </row>
    <row r="23" spans="1:40">
      <c r="A23" s="20">
        <f t="shared" si="25"/>
        <v>421</v>
      </c>
      <c r="B23" s="13"/>
      <c r="C23" s="17" t="str">
        <f t="shared" si="0"/>
        <v/>
      </c>
      <c r="D23" s="18" t="str">
        <f t="shared" si="1"/>
        <v/>
      </c>
      <c r="E23" s="18" t="str">
        <f t="shared" si="2"/>
        <v/>
      </c>
      <c r="F23" s="18" t="str">
        <f t="shared" si="3"/>
        <v/>
      </c>
      <c r="G23" s="18" t="str">
        <f t="shared" si="4"/>
        <v/>
      </c>
      <c r="H23" s="18" t="str">
        <f t="shared" si="5"/>
        <v/>
      </c>
      <c r="I23" s="18" t="str">
        <f t="shared" si="6"/>
        <v/>
      </c>
      <c r="J23" s="18" t="str">
        <f t="shared" si="7"/>
        <v/>
      </c>
      <c r="K23" s="18" t="str">
        <f t="shared" si="8"/>
        <v/>
      </c>
      <c r="L23" s="19" t="str">
        <f t="shared" si="9"/>
        <v/>
      </c>
      <c r="M23" s="17" t="str">
        <f t="shared" si="10"/>
        <v/>
      </c>
      <c r="N23" s="18" t="str">
        <f t="shared" si="11"/>
        <v/>
      </c>
      <c r="O23" s="18" t="str">
        <f t="shared" si="12"/>
        <v/>
      </c>
      <c r="P23" s="18" t="str">
        <f t="shared" si="13"/>
        <v/>
      </c>
      <c r="Q23" s="18" t="str">
        <f t="shared" si="14"/>
        <v/>
      </c>
      <c r="R23" s="18" t="str">
        <f t="shared" si="15"/>
        <v/>
      </c>
      <c r="S23" s="18" t="str">
        <f t="shared" si="16"/>
        <v/>
      </c>
      <c r="T23" s="18" t="str">
        <f t="shared" si="17"/>
        <v/>
      </c>
      <c r="U23" s="16" t="str">
        <f t="shared" si="23"/>
        <v/>
      </c>
      <c r="V23" s="12" t="str">
        <f t="shared" si="24"/>
        <v/>
      </c>
      <c r="AJ23" s="48" t="str">
        <f t="shared" si="18"/>
        <v>○</v>
      </c>
      <c r="AK23" s="49" t="str">
        <f t="shared" si="19"/>
        <v>○</v>
      </c>
      <c r="AL23" s="49" t="b">
        <f t="shared" si="20"/>
        <v>1</v>
      </c>
      <c r="AM23" s="49" t="str">
        <f t="shared" si="21"/>
        <v>×</v>
      </c>
      <c r="AN23" s="49" t="str">
        <f t="shared" si="22"/>
        <v>×</v>
      </c>
    </row>
    <row r="24" spans="1:40">
      <c r="A24" s="20">
        <f t="shared" si="25"/>
        <v>422</v>
      </c>
      <c r="B24" s="13"/>
      <c r="C24" s="17" t="str">
        <f t="shared" si="0"/>
        <v/>
      </c>
      <c r="D24" s="18" t="str">
        <f t="shared" si="1"/>
        <v/>
      </c>
      <c r="E24" s="18" t="str">
        <f t="shared" si="2"/>
        <v/>
      </c>
      <c r="F24" s="18" t="str">
        <f t="shared" si="3"/>
        <v/>
      </c>
      <c r="G24" s="18" t="str">
        <f t="shared" si="4"/>
        <v/>
      </c>
      <c r="H24" s="18" t="str">
        <f t="shared" si="5"/>
        <v/>
      </c>
      <c r="I24" s="18" t="str">
        <f t="shared" si="6"/>
        <v/>
      </c>
      <c r="J24" s="18" t="str">
        <f t="shared" si="7"/>
        <v/>
      </c>
      <c r="K24" s="18" t="str">
        <f t="shared" si="8"/>
        <v/>
      </c>
      <c r="L24" s="19" t="str">
        <f t="shared" si="9"/>
        <v/>
      </c>
      <c r="M24" s="17" t="str">
        <f t="shared" si="10"/>
        <v/>
      </c>
      <c r="N24" s="18" t="str">
        <f t="shared" si="11"/>
        <v/>
      </c>
      <c r="O24" s="18" t="str">
        <f t="shared" si="12"/>
        <v/>
      </c>
      <c r="P24" s="18" t="str">
        <f t="shared" si="13"/>
        <v/>
      </c>
      <c r="Q24" s="18" t="str">
        <f t="shared" si="14"/>
        <v/>
      </c>
      <c r="R24" s="18" t="str">
        <f t="shared" si="15"/>
        <v/>
      </c>
      <c r="S24" s="18" t="str">
        <f t="shared" si="16"/>
        <v/>
      </c>
      <c r="T24" s="18" t="str">
        <f t="shared" si="17"/>
        <v/>
      </c>
      <c r="U24" s="16" t="str">
        <f t="shared" si="23"/>
        <v/>
      </c>
      <c r="V24" s="12" t="str">
        <f t="shared" si="24"/>
        <v/>
      </c>
      <c r="AJ24" s="48" t="str">
        <f t="shared" si="18"/>
        <v>○</v>
      </c>
      <c r="AK24" s="49" t="str">
        <f t="shared" si="19"/>
        <v>○</v>
      </c>
      <c r="AL24" s="49" t="b">
        <f t="shared" si="20"/>
        <v>1</v>
      </c>
      <c r="AM24" s="49" t="str">
        <f t="shared" si="21"/>
        <v>×</v>
      </c>
      <c r="AN24" s="49" t="str">
        <f t="shared" si="22"/>
        <v>×</v>
      </c>
    </row>
    <row r="25" spans="1:40">
      <c r="A25" s="20">
        <f t="shared" si="25"/>
        <v>423</v>
      </c>
      <c r="B25" s="13"/>
      <c r="C25" s="17" t="str">
        <f t="shared" si="0"/>
        <v/>
      </c>
      <c r="D25" s="18" t="str">
        <f t="shared" si="1"/>
        <v/>
      </c>
      <c r="E25" s="18" t="str">
        <f t="shared" si="2"/>
        <v/>
      </c>
      <c r="F25" s="18" t="str">
        <f t="shared" si="3"/>
        <v/>
      </c>
      <c r="G25" s="18" t="str">
        <f t="shared" si="4"/>
        <v/>
      </c>
      <c r="H25" s="18" t="str">
        <f t="shared" si="5"/>
        <v/>
      </c>
      <c r="I25" s="18" t="str">
        <f t="shared" si="6"/>
        <v/>
      </c>
      <c r="J25" s="18" t="str">
        <f t="shared" si="7"/>
        <v/>
      </c>
      <c r="K25" s="18" t="str">
        <f t="shared" si="8"/>
        <v/>
      </c>
      <c r="L25" s="19" t="str">
        <f t="shared" si="9"/>
        <v/>
      </c>
      <c r="M25" s="17" t="str">
        <f t="shared" si="10"/>
        <v/>
      </c>
      <c r="N25" s="18" t="str">
        <f t="shared" si="11"/>
        <v/>
      </c>
      <c r="O25" s="18" t="str">
        <f t="shared" si="12"/>
        <v/>
      </c>
      <c r="P25" s="18" t="str">
        <f t="shared" si="13"/>
        <v/>
      </c>
      <c r="Q25" s="18" t="str">
        <f t="shared" si="14"/>
        <v/>
      </c>
      <c r="R25" s="18" t="str">
        <f t="shared" si="15"/>
        <v/>
      </c>
      <c r="S25" s="18" t="str">
        <f t="shared" si="16"/>
        <v/>
      </c>
      <c r="T25" s="18" t="str">
        <f t="shared" si="17"/>
        <v/>
      </c>
      <c r="U25" s="16" t="str">
        <f t="shared" si="23"/>
        <v/>
      </c>
      <c r="V25" s="12" t="str">
        <f t="shared" si="24"/>
        <v/>
      </c>
      <c r="AJ25" s="48" t="str">
        <f t="shared" si="18"/>
        <v>○</v>
      </c>
      <c r="AK25" s="49" t="str">
        <f t="shared" si="19"/>
        <v>○</v>
      </c>
      <c r="AL25" s="49" t="b">
        <f t="shared" si="20"/>
        <v>1</v>
      </c>
      <c r="AM25" s="49" t="str">
        <f t="shared" si="21"/>
        <v>×</v>
      </c>
      <c r="AN25" s="49" t="str">
        <f t="shared" si="22"/>
        <v>×</v>
      </c>
    </row>
    <row r="26" spans="1:40">
      <c r="A26" s="20">
        <f t="shared" si="25"/>
        <v>424</v>
      </c>
      <c r="B26" s="13"/>
      <c r="C26" s="17" t="str">
        <f t="shared" si="0"/>
        <v/>
      </c>
      <c r="D26" s="18" t="str">
        <f t="shared" si="1"/>
        <v/>
      </c>
      <c r="E26" s="18" t="str">
        <f t="shared" si="2"/>
        <v/>
      </c>
      <c r="F26" s="18" t="str">
        <f t="shared" si="3"/>
        <v/>
      </c>
      <c r="G26" s="18" t="str">
        <f t="shared" si="4"/>
        <v/>
      </c>
      <c r="H26" s="18" t="str">
        <f t="shared" si="5"/>
        <v/>
      </c>
      <c r="I26" s="18" t="str">
        <f t="shared" si="6"/>
        <v/>
      </c>
      <c r="J26" s="18" t="str">
        <f t="shared" si="7"/>
        <v/>
      </c>
      <c r="K26" s="18" t="str">
        <f t="shared" si="8"/>
        <v/>
      </c>
      <c r="L26" s="19" t="str">
        <f t="shared" si="9"/>
        <v/>
      </c>
      <c r="M26" s="17" t="str">
        <f t="shared" si="10"/>
        <v/>
      </c>
      <c r="N26" s="18" t="str">
        <f t="shared" si="11"/>
        <v/>
      </c>
      <c r="O26" s="18" t="str">
        <f t="shared" si="12"/>
        <v/>
      </c>
      <c r="P26" s="18" t="str">
        <f t="shared" si="13"/>
        <v/>
      </c>
      <c r="Q26" s="18" t="str">
        <f t="shared" si="14"/>
        <v/>
      </c>
      <c r="R26" s="18" t="str">
        <f t="shared" si="15"/>
        <v/>
      </c>
      <c r="S26" s="18" t="str">
        <f t="shared" si="16"/>
        <v/>
      </c>
      <c r="T26" s="18" t="str">
        <f t="shared" si="17"/>
        <v/>
      </c>
      <c r="U26" s="16" t="str">
        <f t="shared" si="23"/>
        <v/>
      </c>
      <c r="V26" s="12" t="str">
        <f t="shared" si="24"/>
        <v/>
      </c>
      <c r="AJ26" s="48" t="str">
        <f t="shared" si="18"/>
        <v>○</v>
      </c>
      <c r="AK26" s="49" t="str">
        <f t="shared" si="19"/>
        <v>○</v>
      </c>
      <c r="AL26" s="49" t="b">
        <f t="shared" si="20"/>
        <v>1</v>
      </c>
      <c r="AM26" s="49" t="str">
        <f t="shared" si="21"/>
        <v>×</v>
      </c>
      <c r="AN26" s="49" t="str">
        <f t="shared" si="22"/>
        <v>×</v>
      </c>
    </row>
    <row r="27" spans="1:40">
      <c r="A27" s="20">
        <f t="shared" si="25"/>
        <v>425</v>
      </c>
      <c r="B27" s="13"/>
      <c r="C27" s="17" t="str">
        <f t="shared" si="0"/>
        <v/>
      </c>
      <c r="D27" s="18" t="str">
        <f t="shared" si="1"/>
        <v/>
      </c>
      <c r="E27" s="18" t="str">
        <f t="shared" si="2"/>
        <v/>
      </c>
      <c r="F27" s="18" t="str">
        <f t="shared" si="3"/>
        <v/>
      </c>
      <c r="G27" s="18" t="str">
        <f t="shared" si="4"/>
        <v/>
      </c>
      <c r="H27" s="18" t="str">
        <f t="shared" si="5"/>
        <v/>
      </c>
      <c r="I27" s="18" t="str">
        <f t="shared" si="6"/>
        <v/>
      </c>
      <c r="J27" s="18" t="str">
        <f t="shared" si="7"/>
        <v/>
      </c>
      <c r="K27" s="18" t="str">
        <f t="shared" si="8"/>
        <v/>
      </c>
      <c r="L27" s="19" t="str">
        <f t="shared" si="9"/>
        <v/>
      </c>
      <c r="M27" s="17" t="str">
        <f t="shared" si="10"/>
        <v/>
      </c>
      <c r="N27" s="18" t="str">
        <f t="shared" si="11"/>
        <v/>
      </c>
      <c r="O27" s="18" t="str">
        <f t="shared" si="12"/>
        <v/>
      </c>
      <c r="P27" s="18" t="str">
        <f t="shared" si="13"/>
        <v/>
      </c>
      <c r="Q27" s="18" t="str">
        <f t="shared" si="14"/>
        <v/>
      </c>
      <c r="R27" s="18" t="str">
        <f t="shared" si="15"/>
        <v/>
      </c>
      <c r="S27" s="18" t="str">
        <f t="shared" si="16"/>
        <v/>
      </c>
      <c r="T27" s="18" t="str">
        <f t="shared" si="17"/>
        <v/>
      </c>
      <c r="U27" s="16" t="str">
        <f t="shared" si="23"/>
        <v/>
      </c>
      <c r="V27" s="12" t="str">
        <f t="shared" si="24"/>
        <v/>
      </c>
      <c r="AJ27" s="48" t="str">
        <f t="shared" si="18"/>
        <v>○</v>
      </c>
      <c r="AK27" s="49" t="str">
        <f t="shared" si="19"/>
        <v>○</v>
      </c>
      <c r="AL27" s="49" t="b">
        <f t="shared" si="20"/>
        <v>1</v>
      </c>
      <c r="AM27" s="49" t="str">
        <f t="shared" si="21"/>
        <v>×</v>
      </c>
      <c r="AN27" s="49" t="str">
        <f t="shared" si="22"/>
        <v>×</v>
      </c>
    </row>
    <row r="28" spans="1:40">
      <c r="A28" s="20">
        <f t="shared" si="25"/>
        <v>426</v>
      </c>
      <c r="B28" s="13"/>
      <c r="C28" s="17" t="str">
        <f t="shared" si="0"/>
        <v/>
      </c>
      <c r="D28" s="18" t="str">
        <f t="shared" si="1"/>
        <v/>
      </c>
      <c r="E28" s="18" t="str">
        <f t="shared" si="2"/>
        <v/>
      </c>
      <c r="F28" s="18" t="str">
        <f t="shared" si="3"/>
        <v/>
      </c>
      <c r="G28" s="18" t="str">
        <f t="shared" si="4"/>
        <v/>
      </c>
      <c r="H28" s="18" t="str">
        <f t="shared" si="5"/>
        <v/>
      </c>
      <c r="I28" s="18" t="str">
        <f t="shared" si="6"/>
        <v/>
      </c>
      <c r="J28" s="18" t="str">
        <f t="shared" si="7"/>
        <v/>
      </c>
      <c r="K28" s="18" t="str">
        <f t="shared" si="8"/>
        <v/>
      </c>
      <c r="L28" s="19" t="str">
        <f t="shared" si="9"/>
        <v/>
      </c>
      <c r="M28" s="17" t="str">
        <f t="shared" si="10"/>
        <v/>
      </c>
      <c r="N28" s="18" t="str">
        <f t="shared" si="11"/>
        <v/>
      </c>
      <c r="O28" s="18" t="str">
        <f t="shared" si="12"/>
        <v/>
      </c>
      <c r="P28" s="18" t="str">
        <f t="shared" si="13"/>
        <v/>
      </c>
      <c r="Q28" s="18" t="str">
        <f t="shared" si="14"/>
        <v/>
      </c>
      <c r="R28" s="18" t="str">
        <f t="shared" si="15"/>
        <v/>
      </c>
      <c r="S28" s="18" t="str">
        <f t="shared" si="16"/>
        <v/>
      </c>
      <c r="T28" s="18" t="str">
        <f t="shared" si="17"/>
        <v/>
      </c>
      <c r="U28" s="16" t="str">
        <f t="shared" si="23"/>
        <v/>
      </c>
      <c r="V28" s="12" t="str">
        <f t="shared" si="24"/>
        <v/>
      </c>
      <c r="AJ28" s="48" t="str">
        <f t="shared" si="18"/>
        <v>○</v>
      </c>
      <c r="AK28" s="49" t="str">
        <f t="shared" si="19"/>
        <v>○</v>
      </c>
      <c r="AL28" s="49" t="b">
        <f t="shared" si="20"/>
        <v>1</v>
      </c>
      <c r="AM28" s="49" t="str">
        <f t="shared" si="21"/>
        <v>×</v>
      </c>
      <c r="AN28" s="49" t="str">
        <f t="shared" si="22"/>
        <v>×</v>
      </c>
    </row>
    <row r="29" spans="1:40">
      <c r="A29" s="20">
        <f t="shared" si="25"/>
        <v>427</v>
      </c>
      <c r="B29" s="13"/>
      <c r="C29" s="17" t="str">
        <f t="shared" si="0"/>
        <v/>
      </c>
      <c r="D29" s="18" t="str">
        <f t="shared" si="1"/>
        <v/>
      </c>
      <c r="E29" s="18" t="str">
        <f t="shared" si="2"/>
        <v/>
      </c>
      <c r="F29" s="18" t="str">
        <f t="shared" si="3"/>
        <v/>
      </c>
      <c r="G29" s="18" t="str">
        <f t="shared" si="4"/>
        <v/>
      </c>
      <c r="H29" s="18" t="str">
        <f t="shared" si="5"/>
        <v/>
      </c>
      <c r="I29" s="18" t="str">
        <f t="shared" si="6"/>
        <v/>
      </c>
      <c r="J29" s="18" t="str">
        <f t="shared" si="7"/>
        <v/>
      </c>
      <c r="K29" s="18" t="str">
        <f t="shared" si="8"/>
        <v/>
      </c>
      <c r="L29" s="19" t="str">
        <f t="shared" si="9"/>
        <v/>
      </c>
      <c r="M29" s="17" t="str">
        <f t="shared" si="10"/>
        <v/>
      </c>
      <c r="N29" s="18" t="str">
        <f t="shared" si="11"/>
        <v/>
      </c>
      <c r="O29" s="18" t="str">
        <f t="shared" si="12"/>
        <v/>
      </c>
      <c r="P29" s="18" t="str">
        <f t="shared" si="13"/>
        <v/>
      </c>
      <c r="Q29" s="18" t="str">
        <f t="shared" si="14"/>
        <v/>
      </c>
      <c r="R29" s="18" t="str">
        <f t="shared" si="15"/>
        <v/>
      </c>
      <c r="S29" s="18" t="str">
        <f t="shared" si="16"/>
        <v/>
      </c>
      <c r="T29" s="18" t="str">
        <f t="shared" si="17"/>
        <v/>
      </c>
      <c r="U29" s="16" t="str">
        <f t="shared" si="23"/>
        <v/>
      </c>
      <c r="V29" s="12" t="str">
        <f t="shared" si="24"/>
        <v/>
      </c>
      <c r="AJ29" s="48" t="str">
        <f t="shared" si="18"/>
        <v>○</v>
      </c>
      <c r="AK29" s="49" t="str">
        <f t="shared" si="19"/>
        <v>○</v>
      </c>
      <c r="AL29" s="49" t="b">
        <f t="shared" si="20"/>
        <v>1</v>
      </c>
      <c r="AM29" s="49" t="str">
        <f t="shared" si="21"/>
        <v>×</v>
      </c>
      <c r="AN29" s="49" t="str">
        <f t="shared" si="22"/>
        <v>×</v>
      </c>
    </row>
    <row r="30" spans="1:40">
      <c r="A30" s="20">
        <f t="shared" si="25"/>
        <v>428</v>
      </c>
      <c r="B30" s="13"/>
      <c r="C30" s="17" t="str">
        <f t="shared" si="0"/>
        <v/>
      </c>
      <c r="D30" s="18" t="str">
        <f t="shared" si="1"/>
        <v/>
      </c>
      <c r="E30" s="18" t="str">
        <f t="shared" si="2"/>
        <v/>
      </c>
      <c r="F30" s="18" t="str">
        <f t="shared" si="3"/>
        <v/>
      </c>
      <c r="G30" s="18" t="str">
        <f t="shared" si="4"/>
        <v/>
      </c>
      <c r="H30" s="18" t="str">
        <f t="shared" si="5"/>
        <v/>
      </c>
      <c r="I30" s="18" t="str">
        <f t="shared" si="6"/>
        <v/>
      </c>
      <c r="J30" s="18" t="str">
        <f t="shared" si="7"/>
        <v/>
      </c>
      <c r="K30" s="18" t="str">
        <f t="shared" si="8"/>
        <v/>
      </c>
      <c r="L30" s="19" t="str">
        <f t="shared" si="9"/>
        <v/>
      </c>
      <c r="M30" s="17" t="str">
        <f t="shared" si="10"/>
        <v/>
      </c>
      <c r="N30" s="18" t="str">
        <f t="shared" si="11"/>
        <v/>
      </c>
      <c r="O30" s="18" t="str">
        <f t="shared" si="12"/>
        <v/>
      </c>
      <c r="P30" s="18" t="str">
        <f t="shared" si="13"/>
        <v/>
      </c>
      <c r="Q30" s="18" t="str">
        <f t="shared" si="14"/>
        <v/>
      </c>
      <c r="R30" s="18" t="str">
        <f t="shared" si="15"/>
        <v/>
      </c>
      <c r="S30" s="18" t="str">
        <f t="shared" si="16"/>
        <v/>
      </c>
      <c r="T30" s="18" t="str">
        <f t="shared" si="17"/>
        <v/>
      </c>
      <c r="U30" s="16" t="str">
        <f t="shared" si="23"/>
        <v/>
      </c>
      <c r="V30" s="12" t="str">
        <f t="shared" si="24"/>
        <v/>
      </c>
      <c r="AJ30" s="48" t="str">
        <f t="shared" si="18"/>
        <v>○</v>
      </c>
      <c r="AK30" s="49" t="str">
        <f t="shared" si="19"/>
        <v>○</v>
      </c>
      <c r="AL30" s="49" t="b">
        <f t="shared" si="20"/>
        <v>1</v>
      </c>
      <c r="AM30" s="49" t="str">
        <f t="shared" si="21"/>
        <v>×</v>
      </c>
      <c r="AN30" s="49" t="str">
        <f t="shared" si="22"/>
        <v>×</v>
      </c>
    </row>
    <row r="31" spans="1:40">
      <c r="A31" s="20">
        <f t="shared" si="25"/>
        <v>429</v>
      </c>
      <c r="B31" s="13"/>
      <c r="C31" s="17" t="str">
        <f t="shared" si="0"/>
        <v/>
      </c>
      <c r="D31" s="18" t="str">
        <f t="shared" si="1"/>
        <v/>
      </c>
      <c r="E31" s="18" t="str">
        <f t="shared" si="2"/>
        <v/>
      </c>
      <c r="F31" s="18" t="str">
        <f t="shared" si="3"/>
        <v/>
      </c>
      <c r="G31" s="18" t="str">
        <f t="shared" si="4"/>
        <v/>
      </c>
      <c r="H31" s="18" t="str">
        <f t="shared" si="5"/>
        <v/>
      </c>
      <c r="I31" s="18" t="str">
        <f t="shared" si="6"/>
        <v/>
      </c>
      <c r="J31" s="18" t="str">
        <f t="shared" si="7"/>
        <v/>
      </c>
      <c r="K31" s="18" t="str">
        <f t="shared" si="8"/>
        <v/>
      </c>
      <c r="L31" s="19" t="str">
        <f t="shared" si="9"/>
        <v/>
      </c>
      <c r="M31" s="17" t="str">
        <f t="shared" si="10"/>
        <v/>
      </c>
      <c r="N31" s="18" t="str">
        <f t="shared" si="11"/>
        <v/>
      </c>
      <c r="O31" s="18" t="str">
        <f t="shared" si="12"/>
        <v/>
      </c>
      <c r="P31" s="18" t="str">
        <f t="shared" si="13"/>
        <v/>
      </c>
      <c r="Q31" s="18" t="str">
        <f t="shared" si="14"/>
        <v/>
      </c>
      <c r="R31" s="18" t="str">
        <f t="shared" si="15"/>
        <v/>
      </c>
      <c r="S31" s="18" t="str">
        <f t="shared" si="16"/>
        <v/>
      </c>
      <c r="T31" s="18" t="str">
        <f t="shared" si="17"/>
        <v/>
      </c>
      <c r="U31" s="16" t="str">
        <f t="shared" si="23"/>
        <v/>
      </c>
      <c r="V31" s="12" t="str">
        <f t="shared" si="24"/>
        <v/>
      </c>
      <c r="AJ31" s="48" t="str">
        <f t="shared" si="18"/>
        <v>○</v>
      </c>
      <c r="AK31" s="49" t="str">
        <f t="shared" si="19"/>
        <v>○</v>
      </c>
      <c r="AL31" s="49" t="b">
        <f t="shared" si="20"/>
        <v>1</v>
      </c>
      <c r="AM31" s="49" t="str">
        <f t="shared" si="21"/>
        <v>×</v>
      </c>
      <c r="AN31" s="49" t="str">
        <f t="shared" si="22"/>
        <v>×</v>
      </c>
    </row>
    <row r="32" spans="1:40">
      <c r="A32" s="20">
        <f t="shared" si="25"/>
        <v>430</v>
      </c>
      <c r="B32" s="13"/>
      <c r="C32" s="17" t="str">
        <f t="shared" si="0"/>
        <v/>
      </c>
      <c r="D32" s="18" t="str">
        <f t="shared" si="1"/>
        <v/>
      </c>
      <c r="E32" s="18" t="str">
        <f t="shared" si="2"/>
        <v/>
      </c>
      <c r="F32" s="18" t="str">
        <f t="shared" si="3"/>
        <v/>
      </c>
      <c r="G32" s="18" t="str">
        <f t="shared" si="4"/>
        <v/>
      </c>
      <c r="H32" s="18" t="str">
        <f t="shared" si="5"/>
        <v/>
      </c>
      <c r="I32" s="18" t="str">
        <f t="shared" si="6"/>
        <v/>
      </c>
      <c r="J32" s="18" t="str">
        <f t="shared" si="7"/>
        <v/>
      </c>
      <c r="K32" s="18" t="str">
        <f t="shared" si="8"/>
        <v/>
      </c>
      <c r="L32" s="19" t="str">
        <f t="shared" si="9"/>
        <v/>
      </c>
      <c r="M32" s="17" t="str">
        <f t="shared" si="10"/>
        <v/>
      </c>
      <c r="N32" s="18" t="str">
        <f t="shared" si="11"/>
        <v/>
      </c>
      <c r="O32" s="18" t="str">
        <f t="shared" si="12"/>
        <v/>
      </c>
      <c r="P32" s="18" t="str">
        <f t="shared" si="13"/>
        <v/>
      </c>
      <c r="Q32" s="18" t="str">
        <f t="shared" si="14"/>
        <v/>
      </c>
      <c r="R32" s="18" t="str">
        <f t="shared" si="15"/>
        <v/>
      </c>
      <c r="S32" s="18" t="str">
        <f t="shared" si="16"/>
        <v/>
      </c>
      <c r="T32" s="18" t="str">
        <f t="shared" si="17"/>
        <v/>
      </c>
      <c r="U32" s="16" t="str">
        <f t="shared" si="23"/>
        <v/>
      </c>
      <c r="V32" s="12" t="str">
        <f t="shared" si="24"/>
        <v/>
      </c>
      <c r="AJ32" s="48" t="str">
        <f t="shared" si="18"/>
        <v>○</v>
      </c>
      <c r="AK32" s="49" t="str">
        <f t="shared" si="19"/>
        <v>○</v>
      </c>
      <c r="AL32" s="49" t="b">
        <f t="shared" si="20"/>
        <v>1</v>
      </c>
      <c r="AM32" s="49" t="str">
        <f t="shared" si="21"/>
        <v>×</v>
      </c>
      <c r="AN32" s="49" t="str">
        <f t="shared" si="22"/>
        <v>×</v>
      </c>
    </row>
    <row r="33" spans="1:40">
      <c r="A33" s="20">
        <f t="shared" si="25"/>
        <v>431</v>
      </c>
      <c r="B33" s="13"/>
      <c r="C33" s="17" t="str">
        <f t="shared" si="0"/>
        <v/>
      </c>
      <c r="D33" s="18" t="str">
        <f t="shared" si="1"/>
        <v/>
      </c>
      <c r="E33" s="18" t="str">
        <f t="shared" si="2"/>
        <v/>
      </c>
      <c r="F33" s="18" t="str">
        <f t="shared" si="3"/>
        <v/>
      </c>
      <c r="G33" s="18" t="str">
        <f t="shared" si="4"/>
        <v/>
      </c>
      <c r="H33" s="18" t="str">
        <f t="shared" si="5"/>
        <v/>
      </c>
      <c r="I33" s="18" t="str">
        <f t="shared" si="6"/>
        <v/>
      </c>
      <c r="J33" s="18" t="str">
        <f t="shared" si="7"/>
        <v/>
      </c>
      <c r="K33" s="18" t="str">
        <f t="shared" si="8"/>
        <v/>
      </c>
      <c r="L33" s="19" t="str">
        <f t="shared" si="9"/>
        <v/>
      </c>
      <c r="M33" s="17" t="str">
        <f t="shared" si="10"/>
        <v/>
      </c>
      <c r="N33" s="18" t="str">
        <f t="shared" si="11"/>
        <v/>
      </c>
      <c r="O33" s="18" t="str">
        <f t="shared" si="12"/>
        <v/>
      </c>
      <c r="P33" s="18" t="str">
        <f t="shared" si="13"/>
        <v/>
      </c>
      <c r="Q33" s="18" t="str">
        <f t="shared" si="14"/>
        <v/>
      </c>
      <c r="R33" s="18" t="str">
        <f t="shared" si="15"/>
        <v/>
      </c>
      <c r="S33" s="18" t="str">
        <f t="shared" si="16"/>
        <v/>
      </c>
      <c r="T33" s="18" t="str">
        <f t="shared" si="17"/>
        <v/>
      </c>
      <c r="U33" s="16" t="str">
        <f t="shared" si="23"/>
        <v/>
      </c>
      <c r="V33" s="12" t="str">
        <f t="shared" si="24"/>
        <v/>
      </c>
      <c r="AJ33" s="48" t="str">
        <f t="shared" si="18"/>
        <v>○</v>
      </c>
      <c r="AK33" s="49" t="str">
        <f t="shared" si="19"/>
        <v>○</v>
      </c>
      <c r="AL33" s="49" t="b">
        <f t="shared" si="20"/>
        <v>1</v>
      </c>
      <c r="AM33" s="49" t="str">
        <f t="shared" si="21"/>
        <v>×</v>
      </c>
      <c r="AN33" s="49" t="str">
        <f t="shared" si="22"/>
        <v>×</v>
      </c>
    </row>
    <row r="34" spans="1:40">
      <c r="A34" s="20">
        <f t="shared" si="25"/>
        <v>432</v>
      </c>
      <c r="B34" s="13"/>
      <c r="C34" s="17" t="str">
        <f t="shared" si="0"/>
        <v/>
      </c>
      <c r="D34" s="18" t="str">
        <f t="shared" si="1"/>
        <v/>
      </c>
      <c r="E34" s="18" t="str">
        <f t="shared" si="2"/>
        <v/>
      </c>
      <c r="F34" s="18" t="str">
        <f t="shared" si="3"/>
        <v/>
      </c>
      <c r="G34" s="18" t="str">
        <f t="shared" si="4"/>
        <v/>
      </c>
      <c r="H34" s="18" t="str">
        <f t="shared" si="5"/>
        <v/>
      </c>
      <c r="I34" s="18" t="str">
        <f t="shared" si="6"/>
        <v/>
      </c>
      <c r="J34" s="18" t="str">
        <f t="shared" si="7"/>
        <v/>
      </c>
      <c r="K34" s="18" t="str">
        <f t="shared" si="8"/>
        <v/>
      </c>
      <c r="L34" s="19" t="str">
        <f t="shared" si="9"/>
        <v/>
      </c>
      <c r="M34" s="17" t="str">
        <f t="shared" si="10"/>
        <v/>
      </c>
      <c r="N34" s="18" t="str">
        <f t="shared" si="11"/>
        <v/>
      </c>
      <c r="O34" s="18" t="str">
        <f t="shared" si="12"/>
        <v/>
      </c>
      <c r="P34" s="18" t="str">
        <f t="shared" si="13"/>
        <v/>
      </c>
      <c r="Q34" s="18" t="str">
        <f t="shared" si="14"/>
        <v/>
      </c>
      <c r="R34" s="18" t="str">
        <f t="shared" si="15"/>
        <v/>
      </c>
      <c r="S34" s="18" t="str">
        <f t="shared" si="16"/>
        <v/>
      </c>
      <c r="T34" s="18" t="str">
        <f t="shared" si="17"/>
        <v/>
      </c>
      <c r="U34" s="16" t="str">
        <f t="shared" si="23"/>
        <v/>
      </c>
      <c r="V34" s="12" t="str">
        <f t="shared" si="24"/>
        <v/>
      </c>
      <c r="AJ34" s="48" t="str">
        <f t="shared" si="18"/>
        <v>○</v>
      </c>
      <c r="AK34" s="49" t="str">
        <f t="shared" si="19"/>
        <v>○</v>
      </c>
      <c r="AL34" s="49" t="b">
        <f t="shared" si="20"/>
        <v>1</v>
      </c>
      <c r="AM34" s="49" t="str">
        <f t="shared" si="21"/>
        <v>×</v>
      </c>
      <c r="AN34" s="49" t="str">
        <f t="shared" si="22"/>
        <v>×</v>
      </c>
    </row>
    <row r="35" spans="1:40">
      <c r="A35" s="20">
        <f t="shared" si="25"/>
        <v>433</v>
      </c>
      <c r="B35" s="13"/>
      <c r="C35" s="17" t="str">
        <f t="shared" si="0"/>
        <v/>
      </c>
      <c r="D35" s="18" t="str">
        <f t="shared" si="1"/>
        <v/>
      </c>
      <c r="E35" s="18" t="str">
        <f t="shared" si="2"/>
        <v/>
      </c>
      <c r="F35" s="18" t="str">
        <f t="shared" si="3"/>
        <v/>
      </c>
      <c r="G35" s="18" t="str">
        <f t="shared" si="4"/>
        <v/>
      </c>
      <c r="H35" s="18" t="str">
        <f t="shared" si="5"/>
        <v/>
      </c>
      <c r="I35" s="18" t="str">
        <f t="shared" si="6"/>
        <v/>
      </c>
      <c r="J35" s="18" t="str">
        <f t="shared" si="7"/>
        <v/>
      </c>
      <c r="K35" s="18" t="str">
        <f t="shared" si="8"/>
        <v/>
      </c>
      <c r="L35" s="19" t="str">
        <f t="shared" si="9"/>
        <v/>
      </c>
      <c r="M35" s="17" t="str">
        <f t="shared" si="10"/>
        <v/>
      </c>
      <c r="N35" s="18" t="str">
        <f t="shared" si="11"/>
        <v/>
      </c>
      <c r="O35" s="18" t="str">
        <f t="shared" si="12"/>
        <v/>
      </c>
      <c r="P35" s="18" t="str">
        <f t="shared" si="13"/>
        <v/>
      </c>
      <c r="Q35" s="18" t="str">
        <f t="shared" si="14"/>
        <v/>
      </c>
      <c r="R35" s="18" t="str">
        <f t="shared" si="15"/>
        <v/>
      </c>
      <c r="S35" s="18" t="str">
        <f t="shared" si="16"/>
        <v/>
      </c>
      <c r="T35" s="18" t="str">
        <f t="shared" si="17"/>
        <v/>
      </c>
      <c r="U35" s="16" t="str">
        <f t="shared" si="23"/>
        <v/>
      </c>
      <c r="V35" s="12" t="str">
        <f t="shared" si="24"/>
        <v/>
      </c>
      <c r="AJ35" s="48" t="str">
        <f t="shared" si="18"/>
        <v>○</v>
      </c>
      <c r="AK35" s="49" t="str">
        <f t="shared" si="19"/>
        <v>○</v>
      </c>
      <c r="AL35" s="49" t="b">
        <f t="shared" si="20"/>
        <v>1</v>
      </c>
      <c r="AM35" s="49" t="str">
        <f t="shared" si="21"/>
        <v>×</v>
      </c>
      <c r="AN35" s="49" t="str">
        <f t="shared" si="22"/>
        <v>×</v>
      </c>
    </row>
    <row r="36" spans="1:40">
      <c r="A36" s="20">
        <f t="shared" si="25"/>
        <v>434</v>
      </c>
      <c r="B36" s="13"/>
      <c r="C36" s="17" t="str">
        <f t="shared" si="0"/>
        <v/>
      </c>
      <c r="D36" s="18" t="str">
        <f t="shared" si="1"/>
        <v/>
      </c>
      <c r="E36" s="18" t="str">
        <f t="shared" si="2"/>
        <v/>
      </c>
      <c r="F36" s="18" t="str">
        <f t="shared" si="3"/>
        <v/>
      </c>
      <c r="G36" s="18" t="str">
        <f t="shared" si="4"/>
        <v/>
      </c>
      <c r="H36" s="18" t="str">
        <f t="shared" si="5"/>
        <v/>
      </c>
      <c r="I36" s="18" t="str">
        <f t="shared" si="6"/>
        <v/>
      </c>
      <c r="J36" s="18" t="str">
        <f t="shared" si="7"/>
        <v/>
      </c>
      <c r="K36" s="18" t="str">
        <f t="shared" si="8"/>
        <v/>
      </c>
      <c r="L36" s="19" t="str">
        <f t="shared" si="9"/>
        <v/>
      </c>
      <c r="M36" s="17" t="str">
        <f t="shared" si="10"/>
        <v/>
      </c>
      <c r="N36" s="18" t="str">
        <f t="shared" si="11"/>
        <v/>
      </c>
      <c r="O36" s="18" t="str">
        <f t="shared" si="12"/>
        <v/>
      </c>
      <c r="P36" s="18" t="str">
        <f t="shared" si="13"/>
        <v/>
      </c>
      <c r="Q36" s="18" t="str">
        <f t="shared" si="14"/>
        <v/>
      </c>
      <c r="R36" s="18" t="str">
        <f t="shared" si="15"/>
        <v/>
      </c>
      <c r="S36" s="18" t="str">
        <f t="shared" si="16"/>
        <v/>
      </c>
      <c r="T36" s="18" t="str">
        <f t="shared" si="17"/>
        <v/>
      </c>
      <c r="U36" s="16" t="str">
        <f t="shared" si="23"/>
        <v/>
      </c>
      <c r="V36" s="12" t="str">
        <f t="shared" si="24"/>
        <v/>
      </c>
      <c r="AJ36" s="48" t="str">
        <f t="shared" si="18"/>
        <v>○</v>
      </c>
      <c r="AK36" s="49" t="str">
        <f t="shared" si="19"/>
        <v>○</v>
      </c>
      <c r="AL36" s="49" t="b">
        <f t="shared" si="20"/>
        <v>1</v>
      </c>
      <c r="AM36" s="49" t="str">
        <f t="shared" si="21"/>
        <v>×</v>
      </c>
      <c r="AN36" s="49" t="str">
        <f t="shared" si="22"/>
        <v>×</v>
      </c>
    </row>
    <row r="37" spans="1:40">
      <c r="A37" s="20">
        <f t="shared" si="25"/>
        <v>435</v>
      </c>
      <c r="B37" s="13"/>
      <c r="C37" s="17" t="str">
        <f t="shared" si="0"/>
        <v/>
      </c>
      <c r="D37" s="18" t="str">
        <f t="shared" si="1"/>
        <v/>
      </c>
      <c r="E37" s="18" t="str">
        <f t="shared" si="2"/>
        <v/>
      </c>
      <c r="F37" s="18" t="str">
        <f t="shared" si="3"/>
        <v/>
      </c>
      <c r="G37" s="18" t="str">
        <f t="shared" si="4"/>
        <v/>
      </c>
      <c r="H37" s="18" t="str">
        <f t="shared" si="5"/>
        <v/>
      </c>
      <c r="I37" s="18" t="str">
        <f t="shared" si="6"/>
        <v/>
      </c>
      <c r="J37" s="18" t="str">
        <f t="shared" si="7"/>
        <v/>
      </c>
      <c r="K37" s="18" t="str">
        <f t="shared" si="8"/>
        <v/>
      </c>
      <c r="L37" s="19" t="str">
        <f t="shared" si="9"/>
        <v/>
      </c>
      <c r="M37" s="17" t="str">
        <f t="shared" si="10"/>
        <v/>
      </c>
      <c r="N37" s="18" t="str">
        <f t="shared" si="11"/>
        <v/>
      </c>
      <c r="O37" s="18" t="str">
        <f t="shared" si="12"/>
        <v/>
      </c>
      <c r="P37" s="18" t="str">
        <f t="shared" si="13"/>
        <v/>
      </c>
      <c r="Q37" s="18" t="str">
        <f t="shared" si="14"/>
        <v/>
      </c>
      <c r="R37" s="18" t="str">
        <f t="shared" si="15"/>
        <v/>
      </c>
      <c r="S37" s="18" t="str">
        <f t="shared" si="16"/>
        <v/>
      </c>
      <c r="T37" s="18" t="str">
        <f t="shared" si="17"/>
        <v/>
      </c>
      <c r="U37" s="16" t="str">
        <f t="shared" si="23"/>
        <v/>
      </c>
      <c r="V37" s="12" t="str">
        <f t="shared" si="24"/>
        <v/>
      </c>
      <c r="AJ37" s="48" t="str">
        <f t="shared" si="18"/>
        <v>○</v>
      </c>
      <c r="AK37" s="49" t="str">
        <f t="shared" si="19"/>
        <v>○</v>
      </c>
      <c r="AL37" s="49" t="b">
        <f t="shared" si="20"/>
        <v>1</v>
      </c>
      <c r="AM37" s="49" t="str">
        <f t="shared" si="21"/>
        <v>×</v>
      </c>
      <c r="AN37" s="49" t="str">
        <f t="shared" si="22"/>
        <v>×</v>
      </c>
    </row>
    <row r="38" spans="1:40">
      <c r="A38" s="20">
        <f t="shared" si="25"/>
        <v>436</v>
      </c>
      <c r="B38" s="13"/>
      <c r="C38" s="17" t="str">
        <f t="shared" si="0"/>
        <v/>
      </c>
      <c r="D38" s="18" t="str">
        <f t="shared" si="1"/>
        <v/>
      </c>
      <c r="E38" s="18" t="str">
        <f t="shared" si="2"/>
        <v/>
      </c>
      <c r="F38" s="18" t="str">
        <f t="shared" si="3"/>
        <v/>
      </c>
      <c r="G38" s="18" t="str">
        <f t="shared" si="4"/>
        <v/>
      </c>
      <c r="H38" s="18" t="str">
        <f t="shared" si="5"/>
        <v/>
      </c>
      <c r="I38" s="18" t="str">
        <f t="shared" si="6"/>
        <v/>
      </c>
      <c r="J38" s="18" t="str">
        <f t="shared" si="7"/>
        <v/>
      </c>
      <c r="K38" s="18" t="str">
        <f t="shared" si="8"/>
        <v/>
      </c>
      <c r="L38" s="19" t="str">
        <f t="shared" si="9"/>
        <v/>
      </c>
      <c r="M38" s="17" t="str">
        <f t="shared" si="10"/>
        <v/>
      </c>
      <c r="N38" s="18" t="str">
        <f t="shared" si="11"/>
        <v/>
      </c>
      <c r="O38" s="18" t="str">
        <f t="shared" si="12"/>
        <v/>
      </c>
      <c r="P38" s="18" t="str">
        <f t="shared" si="13"/>
        <v/>
      </c>
      <c r="Q38" s="18" t="str">
        <f t="shared" si="14"/>
        <v/>
      </c>
      <c r="R38" s="18" t="str">
        <f t="shared" si="15"/>
        <v/>
      </c>
      <c r="S38" s="18" t="str">
        <f t="shared" si="16"/>
        <v/>
      </c>
      <c r="T38" s="18" t="str">
        <f t="shared" si="17"/>
        <v/>
      </c>
      <c r="U38" s="16" t="str">
        <f t="shared" si="23"/>
        <v/>
      </c>
      <c r="V38" s="12" t="str">
        <f t="shared" si="24"/>
        <v/>
      </c>
      <c r="AJ38" s="48" t="str">
        <f t="shared" si="18"/>
        <v>○</v>
      </c>
      <c r="AK38" s="49" t="str">
        <f t="shared" si="19"/>
        <v>○</v>
      </c>
      <c r="AL38" s="49" t="b">
        <f t="shared" si="20"/>
        <v>1</v>
      </c>
      <c r="AM38" s="49" t="str">
        <f t="shared" si="21"/>
        <v>×</v>
      </c>
      <c r="AN38" s="49" t="str">
        <f t="shared" si="22"/>
        <v>×</v>
      </c>
    </row>
    <row r="39" spans="1:40">
      <c r="A39" s="20">
        <f t="shared" si="25"/>
        <v>437</v>
      </c>
      <c r="B39" s="13"/>
      <c r="C39" s="17" t="str">
        <f t="shared" si="0"/>
        <v/>
      </c>
      <c r="D39" s="18" t="str">
        <f t="shared" si="1"/>
        <v/>
      </c>
      <c r="E39" s="18" t="str">
        <f t="shared" si="2"/>
        <v/>
      </c>
      <c r="F39" s="18" t="str">
        <f t="shared" si="3"/>
        <v/>
      </c>
      <c r="G39" s="18" t="str">
        <f t="shared" si="4"/>
        <v/>
      </c>
      <c r="H39" s="18" t="str">
        <f t="shared" si="5"/>
        <v/>
      </c>
      <c r="I39" s="18" t="str">
        <f t="shared" si="6"/>
        <v/>
      </c>
      <c r="J39" s="18" t="str">
        <f t="shared" si="7"/>
        <v/>
      </c>
      <c r="K39" s="18" t="str">
        <f t="shared" si="8"/>
        <v/>
      </c>
      <c r="L39" s="19" t="str">
        <f t="shared" si="9"/>
        <v/>
      </c>
      <c r="M39" s="17" t="str">
        <f t="shared" si="10"/>
        <v/>
      </c>
      <c r="N39" s="18" t="str">
        <f t="shared" si="11"/>
        <v/>
      </c>
      <c r="O39" s="18" t="str">
        <f t="shared" si="12"/>
        <v/>
      </c>
      <c r="P39" s="18" t="str">
        <f t="shared" si="13"/>
        <v/>
      </c>
      <c r="Q39" s="18" t="str">
        <f t="shared" si="14"/>
        <v/>
      </c>
      <c r="R39" s="18" t="str">
        <f t="shared" si="15"/>
        <v/>
      </c>
      <c r="S39" s="18" t="str">
        <f t="shared" si="16"/>
        <v/>
      </c>
      <c r="T39" s="18" t="str">
        <f t="shared" si="17"/>
        <v/>
      </c>
      <c r="U39" s="16" t="str">
        <f t="shared" si="23"/>
        <v/>
      </c>
      <c r="V39" s="12" t="str">
        <f t="shared" si="24"/>
        <v/>
      </c>
      <c r="AJ39" s="48" t="str">
        <f t="shared" si="18"/>
        <v>○</v>
      </c>
      <c r="AK39" s="49" t="str">
        <f t="shared" si="19"/>
        <v>○</v>
      </c>
      <c r="AL39" s="49" t="b">
        <f t="shared" si="20"/>
        <v>1</v>
      </c>
      <c r="AM39" s="49" t="str">
        <f t="shared" si="21"/>
        <v>×</v>
      </c>
      <c r="AN39" s="49" t="str">
        <f t="shared" si="22"/>
        <v>×</v>
      </c>
    </row>
    <row r="40" spans="1:40">
      <c r="A40" s="20">
        <f t="shared" si="25"/>
        <v>438</v>
      </c>
      <c r="B40" s="13"/>
      <c r="C40" s="17" t="str">
        <f t="shared" si="0"/>
        <v/>
      </c>
      <c r="D40" s="18" t="str">
        <f t="shared" si="1"/>
        <v/>
      </c>
      <c r="E40" s="18" t="str">
        <f t="shared" si="2"/>
        <v/>
      </c>
      <c r="F40" s="18" t="str">
        <f t="shared" si="3"/>
        <v/>
      </c>
      <c r="G40" s="18" t="str">
        <f t="shared" si="4"/>
        <v/>
      </c>
      <c r="H40" s="18" t="str">
        <f t="shared" si="5"/>
        <v/>
      </c>
      <c r="I40" s="18" t="str">
        <f t="shared" si="6"/>
        <v/>
      </c>
      <c r="J40" s="18" t="str">
        <f t="shared" si="7"/>
        <v/>
      </c>
      <c r="K40" s="18" t="str">
        <f t="shared" si="8"/>
        <v/>
      </c>
      <c r="L40" s="19" t="str">
        <f t="shared" si="9"/>
        <v/>
      </c>
      <c r="M40" s="17" t="str">
        <f t="shared" si="10"/>
        <v/>
      </c>
      <c r="N40" s="18" t="str">
        <f t="shared" si="11"/>
        <v/>
      </c>
      <c r="O40" s="18" t="str">
        <f t="shared" si="12"/>
        <v/>
      </c>
      <c r="P40" s="18" t="str">
        <f t="shared" si="13"/>
        <v/>
      </c>
      <c r="Q40" s="18" t="str">
        <f t="shared" si="14"/>
        <v/>
      </c>
      <c r="R40" s="18" t="str">
        <f t="shared" si="15"/>
        <v/>
      </c>
      <c r="S40" s="18" t="str">
        <f t="shared" si="16"/>
        <v/>
      </c>
      <c r="T40" s="18" t="str">
        <f t="shared" si="17"/>
        <v/>
      </c>
      <c r="U40" s="16" t="str">
        <f t="shared" si="23"/>
        <v/>
      </c>
      <c r="V40" s="12" t="str">
        <f t="shared" si="24"/>
        <v/>
      </c>
      <c r="AJ40" s="48" t="str">
        <f t="shared" si="18"/>
        <v>○</v>
      </c>
      <c r="AK40" s="49" t="str">
        <f t="shared" si="19"/>
        <v>○</v>
      </c>
      <c r="AL40" s="49" t="b">
        <f t="shared" si="20"/>
        <v>1</v>
      </c>
      <c r="AM40" s="49" t="str">
        <f t="shared" si="21"/>
        <v>×</v>
      </c>
      <c r="AN40" s="49" t="str">
        <f t="shared" si="22"/>
        <v>×</v>
      </c>
    </row>
    <row r="41" spans="1:40">
      <c r="A41" s="20">
        <f t="shared" si="25"/>
        <v>439</v>
      </c>
      <c r="B41" s="13"/>
      <c r="C41" s="17" t="str">
        <f t="shared" si="0"/>
        <v/>
      </c>
      <c r="D41" s="18" t="str">
        <f t="shared" si="1"/>
        <v/>
      </c>
      <c r="E41" s="18" t="str">
        <f t="shared" si="2"/>
        <v/>
      </c>
      <c r="F41" s="18" t="str">
        <f t="shared" si="3"/>
        <v/>
      </c>
      <c r="G41" s="18" t="str">
        <f t="shared" si="4"/>
        <v/>
      </c>
      <c r="H41" s="18" t="str">
        <f t="shared" si="5"/>
        <v/>
      </c>
      <c r="I41" s="18" t="str">
        <f t="shared" si="6"/>
        <v/>
      </c>
      <c r="J41" s="18" t="str">
        <f t="shared" si="7"/>
        <v/>
      </c>
      <c r="K41" s="18" t="str">
        <f t="shared" si="8"/>
        <v/>
      </c>
      <c r="L41" s="19" t="str">
        <f t="shared" si="9"/>
        <v/>
      </c>
      <c r="M41" s="17" t="str">
        <f t="shared" si="10"/>
        <v/>
      </c>
      <c r="N41" s="18" t="str">
        <f t="shared" si="11"/>
        <v/>
      </c>
      <c r="O41" s="18" t="str">
        <f t="shared" si="12"/>
        <v/>
      </c>
      <c r="P41" s="18" t="str">
        <f t="shared" si="13"/>
        <v/>
      </c>
      <c r="Q41" s="18" t="str">
        <f t="shared" si="14"/>
        <v/>
      </c>
      <c r="R41" s="18" t="str">
        <f t="shared" si="15"/>
        <v/>
      </c>
      <c r="S41" s="18" t="str">
        <f t="shared" si="16"/>
        <v/>
      </c>
      <c r="T41" s="18" t="str">
        <f t="shared" si="17"/>
        <v/>
      </c>
      <c r="U41" s="16" t="str">
        <f t="shared" si="23"/>
        <v/>
      </c>
      <c r="V41" s="12" t="str">
        <f t="shared" si="24"/>
        <v/>
      </c>
      <c r="AJ41" s="48" t="str">
        <f t="shared" si="18"/>
        <v>○</v>
      </c>
      <c r="AK41" s="49" t="str">
        <f t="shared" si="19"/>
        <v>○</v>
      </c>
      <c r="AL41" s="49" t="b">
        <f t="shared" si="20"/>
        <v>1</v>
      </c>
      <c r="AM41" s="49" t="str">
        <f t="shared" si="21"/>
        <v>×</v>
      </c>
      <c r="AN41" s="49" t="str">
        <f t="shared" si="22"/>
        <v>×</v>
      </c>
    </row>
    <row r="42" spans="1:40">
      <c r="A42" s="20">
        <f t="shared" si="25"/>
        <v>440</v>
      </c>
      <c r="B42" s="13"/>
      <c r="C42" s="17" t="str">
        <f t="shared" si="0"/>
        <v/>
      </c>
      <c r="D42" s="18" t="str">
        <f t="shared" si="1"/>
        <v/>
      </c>
      <c r="E42" s="18" t="str">
        <f t="shared" si="2"/>
        <v/>
      </c>
      <c r="F42" s="18" t="str">
        <f t="shared" si="3"/>
        <v/>
      </c>
      <c r="G42" s="18" t="str">
        <f t="shared" si="4"/>
        <v/>
      </c>
      <c r="H42" s="18" t="str">
        <f t="shared" si="5"/>
        <v/>
      </c>
      <c r="I42" s="18" t="str">
        <f t="shared" si="6"/>
        <v/>
      </c>
      <c r="J42" s="18" t="str">
        <f t="shared" si="7"/>
        <v/>
      </c>
      <c r="K42" s="18" t="str">
        <f t="shared" si="8"/>
        <v/>
      </c>
      <c r="L42" s="19" t="str">
        <f t="shared" si="9"/>
        <v/>
      </c>
      <c r="M42" s="17" t="str">
        <f t="shared" si="10"/>
        <v/>
      </c>
      <c r="N42" s="18" t="str">
        <f t="shared" si="11"/>
        <v/>
      </c>
      <c r="O42" s="18" t="str">
        <f t="shared" si="12"/>
        <v/>
      </c>
      <c r="P42" s="18" t="str">
        <f t="shared" si="13"/>
        <v/>
      </c>
      <c r="Q42" s="18" t="str">
        <f t="shared" si="14"/>
        <v/>
      </c>
      <c r="R42" s="18" t="str">
        <f t="shared" si="15"/>
        <v/>
      </c>
      <c r="S42" s="18" t="str">
        <f t="shared" si="16"/>
        <v/>
      </c>
      <c r="T42" s="18" t="str">
        <f t="shared" si="17"/>
        <v/>
      </c>
      <c r="U42" s="16" t="str">
        <f t="shared" si="23"/>
        <v/>
      </c>
      <c r="V42" s="12" t="str">
        <f t="shared" si="24"/>
        <v/>
      </c>
      <c r="AJ42" s="48" t="str">
        <f t="shared" si="18"/>
        <v>○</v>
      </c>
      <c r="AK42" s="49" t="str">
        <f t="shared" si="19"/>
        <v>○</v>
      </c>
      <c r="AL42" s="49" t="b">
        <f t="shared" si="20"/>
        <v>1</v>
      </c>
      <c r="AM42" s="49" t="str">
        <f t="shared" si="21"/>
        <v>×</v>
      </c>
      <c r="AN42" s="49" t="str">
        <f t="shared" si="22"/>
        <v>×</v>
      </c>
    </row>
    <row r="43" spans="1:40">
      <c r="A43" s="20">
        <f t="shared" si="25"/>
        <v>441</v>
      </c>
      <c r="B43" s="13"/>
      <c r="C43" s="17" t="str">
        <f t="shared" si="0"/>
        <v/>
      </c>
      <c r="D43" s="18" t="str">
        <f t="shared" si="1"/>
        <v/>
      </c>
      <c r="E43" s="18" t="str">
        <f t="shared" si="2"/>
        <v/>
      </c>
      <c r="F43" s="18" t="str">
        <f t="shared" si="3"/>
        <v/>
      </c>
      <c r="G43" s="18" t="str">
        <f t="shared" si="4"/>
        <v/>
      </c>
      <c r="H43" s="18" t="str">
        <f t="shared" si="5"/>
        <v/>
      </c>
      <c r="I43" s="18" t="str">
        <f t="shared" si="6"/>
        <v/>
      </c>
      <c r="J43" s="18" t="str">
        <f t="shared" si="7"/>
        <v/>
      </c>
      <c r="K43" s="18" t="str">
        <f t="shared" si="8"/>
        <v/>
      </c>
      <c r="L43" s="19" t="str">
        <f t="shared" si="9"/>
        <v/>
      </c>
      <c r="M43" s="17" t="str">
        <f t="shared" si="10"/>
        <v/>
      </c>
      <c r="N43" s="18" t="str">
        <f t="shared" si="11"/>
        <v/>
      </c>
      <c r="O43" s="18" t="str">
        <f t="shared" si="12"/>
        <v/>
      </c>
      <c r="P43" s="18" t="str">
        <f t="shared" si="13"/>
        <v/>
      </c>
      <c r="Q43" s="18" t="str">
        <f t="shared" si="14"/>
        <v/>
      </c>
      <c r="R43" s="18" t="str">
        <f t="shared" si="15"/>
        <v/>
      </c>
      <c r="S43" s="18" t="str">
        <f t="shared" si="16"/>
        <v/>
      </c>
      <c r="T43" s="18" t="str">
        <f t="shared" si="17"/>
        <v/>
      </c>
      <c r="U43" s="16" t="str">
        <f t="shared" si="23"/>
        <v/>
      </c>
      <c r="V43" s="12" t="str">
        <f t="shared" si="24"/>
        <v/>
      </c>
      <c r="AJ43" s="48" t="str">
        <f t="shared" si="18"/>
        <v>○</v>
      </c>
      <c r="AK43" s="49" t="str">
        <f t="shared" si="19"/>
        <v>○</v>
      </c>
      <c r="AL43" s="49" t="b">
        <f t="shared" si="20"/>
        <v>1</v>
      </c>
      <c r="AM43" s="49" t="str">
        <f t="shared" si="21"/>
        <v>×</v>
      </c>
      <c r="AN43" s="49" t="str">
        <f t="shared" si="22"/>
        <v>×</v>
      </c>
    </row>
    <row r="44" spans="1:40">
      <c r="A44" s="20">
        <f t="shared" si="25"/>
        <v>442</v>
      </c>
      <c r="B44" s="13"/>
      <c r="C44" s="17" t="str">
        <f t="shared" si="0"/>
        <v/>
      </c>
      <c r="D44" s="18" t="str">
        <f t="shared" si="1"/>
        <v/>
      </c>
      <c r="E44" s="18" t="str">
        <f t="shared" si="2"/>
        <v/>
      </c>
      <c r="F44" s="18" t="str">
        <f t="shared" si="3"/>
        <v/>
      </c>
      <c r="G44" s="18" t="str">
        <f t="shared" si="4"/>
        <v/>
      </c>
      <c r="H44" s="18" t="str">
        <f t="shared" si="5"/>
        <v/>
      </c>
      <c r="I44" s="18" t="str">
        <f t="shared" si="6"/>
        <v/>
      </c>
      <c r="J44" s="18" t="str">
        <f t="shared" si="7"/>
        <v/>
      </c>
      <c r="K44" s="18" t="str">
        <f t="shared" si="8"/>
        <v/>
      </c>
      <c r="L44" s="19" t="str">
        <f t="shared" si="9"/>
        <v/>
      </c>
      <c r="M44" s="17" t="str">
        <f t="shared" si="10"/>
        <v/>
      </c>
      <c r="N44" s="18" t="str">
        <f t="shared" si="11"/>
        <v/>
      </c>
      <c r="O44" s="18" t="str">
        <f t="shared" si="12"/>
        <v/>
      </c>
      <c r="P44" s="18" t="str">
        <f t="shared" si="13"/>
        <v/>
      </c>
      <c r="Q44" s="18" t="str">
        <f t="shared" si="14"/>
        <v/>
      </c>
      <c r="R44" s="18" t="str">
        <f t="shared" si="15"/>
        <v/>
      </c>
      <c r="S44" s="18" t="str">
        <f t="shared" si="16"/>
        <v/>
      </c>
      <c r="T44" s="18" t="str">
        <f t="shared" si="17"/>
        <v/>
      </c>
      <c r="U44" s="16" t="str">
        <f t="shared" si="23"/>
        <v/>
      </c>
      <c r="V44" s="12" t="str">
        <f t="shared" si="24"/>
        <v/>
      </c>
      <c r="AJ44" s="48" t="str">
        <f t="shared" si="18"/>
        <v>○</v>
      </c>
      <c r="AK44" s="49" t="str">
        <f t="shared" si="19"/>
        <v>○</v>
      </c>
      <c r="AL44" s="49" t="b">
        <f t="shared" si="20"/>
        <v>1</v>
      </c>
      <c r="AM44" s="49" t="str">
        <f t="shared" si="21"/>
        <v>×</v>
      </c>
      <c r="AN44" s="49" t="str">
        <f t="shared" si="22"/>
        <v>×</v>
      </c>
    </row>
    <row r="45" spans="1:40">
      <c r="A45" s="20">
        <f t="shared" si="25"/>
        <v>443</v>
      </c>
      <c r="B45" s="13"/>
      <c r="C45" s="17" t="str">
        <f t="shared" si="0"/>
        <v/>
      </c>
      <c r="D45" s="18" t="str">
        <f t="shared" si="1"/>
        <v/>
      </c>
      <c r="E45" s="18" t="str">
        <f t="shared" si="2"/>
        <v/>
      </c>
      <c r="F45" s="18" t="str">
        <f t="shared" si="3"/>
        <v/>
      </c>
      <c r="G45" s="18" t="str">
        <f t="shared" si="4"/>
        <v/>
      </c>
      <c r="H45" s="18" t="str">
        <f t="shared" si="5"/>
        <v/>
      </c>
      <c r="I45" s="18" t="str">
        <f t="shared" si="6"/>
        <v/>
      </c>
      <c r="J45" s="18" t="str">
        <f t="shared" si="7"/>
        <v/>
      </c>
      <c r="K45" s="18" t="str">
        <f t="shared" si="8"/>
        <v/>
      </c>
      <c r="L45" s="19" t="str">
        <f t="shared" si="9"/>
        <v/>
      </c>
      <c r="M45" s="17" t="str">
        <f t="shared" si="10"/>
        <v/>
      </c>
      <c r="N45" s="18" t="str">
        <f t="shared" si="11"/>
        <v/>
      </c>
      <c r="O45" s="18" t="str">
        <f t="shared" si="12"/>
        <v/>
      </c>
      <c r="P45" s="18" t="str">
        <f t="shared" si="13"/>
        <v/>
      </c>
      <c r="Q45" s="18" t="str">
        <f t="shared" si="14"/>
        <v/>
      </c>
      <c r="R45" s="18" t="str">
        <f t="shared" si="15"/>
        <v/>
      </c>
      <c r="S45" s="18" t="str">
        <f t="shared" si="16"/>
        <v/>
      </c>
      <c r="T45" s="18" t="str">
        <f t="shared" si="17"/>
        <v/>
      </c>
      <c r="U45" s="16" t="str">
        <f t="shared" si="23"/>
        <v/>
      </c>
      <c r="V45" s="12" t="str">
        <f t="shared" si="24"/>
        <v/>
      </c>
      <c r="AJ45" s="48" t="str">
        <f t="shared" si="18"/>
        <v>○</v>
      </c>
      <c r="AK45" s="49" t="str">
        <f t="shared" si="19"/>
        <v>○</v>
      </c>
      <c r="AL45" s="49" t="b">
        <f t="shared" si="20"/>
        <v>1</v>
      </c>
      <c r="AM45" s="49" t="str">
        <f t="shared" si="21"/>
        <v>×</v>
      </c>
      <c r="AN45" s="49" t="str">
        <f t="shared" si="22"/>
        <v>×</v>
      </c>
    </row>
    <row r="46" spans="1:40">
      <c r="A46" s="20">
        <f t="shared" si="25"/>
        <v>444</v>
      </c>
      <c r="B46" s="13"/>
      <c r="C46" s="17" t="str">
        <f t="shared" si="0"/>
        <v/>
      </c>
      <c r="D46" s="18" t="str">
        <f t="shared" si="1"/>
        <v/>
      </c>
      <c r="E46" s="18" t="str">
        <f t="shared" si="2"/>
        <v/>
      </c>
      <c r="F46" s="18" t="str">
        <f t="shared" si="3"/>
        <v/>
      </c>
      <c r="G46" s="18" t="str">
        <f t="shared" si="4"/>
        <v/>
      </c>
      <c r="H46" s="18" t="str">
        <f t="shared" si="5"/>
        <v/>
      </c>
      <c r="I46" s="18" t="str">
        <f t="shared" si="6"/>
        <v/>
      </c>
      <c r="J46" s="18" t="str">
        <f t="shared" si="7"/>
        <v/>
      </c>
      <c r="K46" s="18" t="str">
        <f t="shared" si="8"/>
        <v/>
      </c>
      <c r="L46" s="19" t="str">
        <f t="shared" si="9"/>
        <v/>
      </c>
      <c r="M46" s="17" t="str">
        <f t="shared" si="10"/>
        <v/>
      </c>
      <c r="N46" s="18" t="str">
        <f t="shared" si="11"/>
        <v/>
      </c>
      <c r="O46" s="18" t="str">
        <f t="shared" si="12"/>
        <v/>
      </c>
      <c r="P46" s="18" t="str">
        <f t="shared" si="13"/>
        <v/>
      </c>
      <c r="Q46" s="18" t="str">
        <f t="shared" si="14"/>
        <v/>
      </c>
      <c r="R46" s="18" t="str">
        <f t="shared" si="15"/>
        <v/>
      </c>
      <c r="S46" s="18" t="str">
        <f t="shared" si="16"/>
        <v/>
      </c>
      <c r="T46" s="18" t="str">
        <f t="shared" si="17"/>
        <v/>
      </c>
      <c r="U46" s="16" t="str">
        <f t="shared" si="23"/>
        <v/>
      </c>
      <c r="V46" s="12" t="str">
        <f t="shared" si="24"/>
        <v/>
      </c>
      <c r="AJ46" s="48" t="str">
        <f t="shared" si="18"/>
        <v>○</v>
      </c>
      <c r="AK46" s="49" t="str">
        <f t="shared" si="19"/>
        <v>○</v>
      </c>
      <c r="AL46" s="49" t="b">
        <f t="shared" si="20"/>
        <v>1</v>
      </c>
      <c r="AM46" s="49" t="str">
        <f t="shared" si="21"/>
        <v>×</v>
      </c>
      <c r="AN46" s="49" t="str">
        <f t="shared" si="22"/>
        <v>×</v>
      </c>
    </row>
    <row r="47" spans="1:40">
      <c r="A47" s="20">
        <f t="shared" si="25"/>
        <v>445</v>
      </c>
      <c r="B47" s="13"/>
      <c r="C47" s="17" t="str">
        <f t="shared" si="0"/>
        <v/>
      </c>
      <c r="D47" s="18" t="str">
        <f t="shared" si="1"/>
        <v/>
      </c>
      <c r="E47" s="18" t="str">
        <f t="shared" si="2"/>
        <v/>
      </c>
      <c r="F47" s="18" t="str">
        <f t="shared" si="3"/>
        <v/>
      </c>
      <c r="G47" s="18" t="str">
        <f t="shared" si="4"/>
        <v/>
      </c>
      <c r="H47" s="18" t="str">
        <f t="shared" si="5"/>
        <v/>
      </c>
      <c r="I47" s="18" t="str">
        <f t="shared" si="6"/>
        <v/>
      </c>
      <c r="J47" s="18" t="str">
        <f t="shared" si="7"/>
        <v/>
      </c>
      <c r="K47" s="18" t="str">
        <f t="shared" si="8"/>
        <v/>
      </c>
      <c r="L47" s="19" t="str">
        <f t="shared" si="9"/>
        <v/>
      </c>
      <c r="M47" s="17" t="str">
        <f t="shared" si="10"/>
        <v/>
      </c>
      <c r="N47" s="18" t="str">
        <f t="shared" si="11"/>
        <v/>
      </c>
      <c r="O47" s="18" t="str">
        <f t="shared" si="12"/>
        <v/>
      </c>
      <c r="P47" s="18" t="str">
        <f t="shared" si="13"/>
        <v/>
      </c>
      <c r="Q47" s="18" t="str">
        <f t="shared" si="14"/>
        <v/>
      </c>
      <c r="R47" s="18" t="str">
        <f t="shared" si="15"/>
        <v/>
      </c>
      <c r="S47" s="18" t="str">
        <f t="shared" si="16"/>
        <v/>
      </c>
      <c r="T47" s="18" t="str">
        <f t="shared" si="17"/>
        <v/>
      </c>
      <c r="U47" s="16" t="str">
        <f t="shared" si="23"/>
        <v/>
      </c>
      <c r="V47" s="12" t="str">
        <f t="shared" si="24"/>
        <v/>
      </c>
      <c r="AJ47" s="48" t="str">
        <f t="shared" si="18"/>
        <v>○</v>
      </c>
      <c r="AK47" s="49" t="str">
        <f t="shared" si="19"/>
        <v>○</v>
      </c>
      <c r="AL47" s="49" t="b">
        <f t="shared" si="20"/>
        <v>1</v>
      </c>
      <c r="AM47" s="49" t="str">
        <f t="shared" si="21"/>
        <v>×</v>
      </c>
      <c r="AN47" s="49" t="str">
        <f t="shared" si="22"/>
        <v>×</v>
      </c>
    </row>
    <row r="48" spans="1:40">
      <c r="A48" s="20">
        <f t="shared" si="25"/>
        <v>446</v>
      </c>
      <c r="B48" s="13"/>
      <c r="C48" s="17" t="str">
        <f t="shared" si="0"/>
        <v/>
      </c>
      <c r="D48" s="18" t="str">
        <f t="shared" si="1"/>
        <v/>
      </c>
      <c r="E48" s="18" t="str">
        <f t="shared" si="2"/>
        <v/>
      </c>
      <c r="F48" s="18" t="str">
        <f t="shared" si="3"/>
        <v/>
      </c>
      <c r="G48" s="18" t="str">
        <f t="shared" si="4"/>
        <v/>
      </c>
      <c r="H48" s="18" t="str">
        <f t="shared" si="5"/>
        <v/>
      </c>
      <c r="I48" s="18" t="str">
        <f t="shared" si="6"/>
        <v/>
      </c>
      <c r="J48" s="18" t="str">
        <f t="shared" si="7"/>
        <v/>
      </c>
      <c r="K48" s="18" t="str">
        <f t="shared" si="8"/>
        <v/>
      </c>
      <c r="L48" s="19" t="str">
        <f t="shared" si="9"/>
        <v/>
      </c>
      <c r="M48" s="17" t="str">
        <f t="shared" si="10"/>
        <v/>
      </c>
      <c r="N48" s="18" t="str">
        <f t="shared" si="11"/>
        <v/>
      </c>
      <c r="O48" s="18" t="str">
        <f t="shared" si="12"/>
        <v/>
      </c>
      <c r="P48" s="18" t="str">
        <f t="shared" si="13"/>
        <v/>
      </c>
      <c r="Q48" s="18" t="str">
        <f t="shared" si="14"/>
        <v/>
      </c>
      <c r="R48" s="18" t="str">
        <f t="shared" si="15"/>
        <v/>
      </c>
      <c r="S48" s="18" t="str">
        <f t="shared" si="16"/>
        <v/>
      </c>
      <c r="T48" s="18" t="str">
        <f t="shared" si="17"/>
        <v/>
      </c>
      <c r="U48" s="16" t="str">
        <f t="shared" si="23"/>
        <v/>
      </c>
      <c r="V48" s="12" t="str">
        <f t="shared" si="24"/>
        <v/>
      </c>
      <c r="AJ48" s="48" t="str">
        <f t="shared" si="18"/>
        <v>○</v>
      </c>
      <c r="AK48" s="49" t="str">
        <f t="shared" si="19"/>
        <v>○</v>
      </c>
      <c r="AL48" s="49" t="b">
        <f t="shared" si="20"/>
        <v>1</v>
      </c>
      <c r="AM48" s="49" t="str">
        <f t="shared" si="21"/>
        <v>×</v>
      </c>
      <c r="AN48" s="49" t="str">
        <f t="shared" si="22"/>
        <v>×</v>
      </c>
    </row>
    <row r="49" spans="1:40">
      <c r="A49" s="20">
        <f t="shared" si="25"/>
        <v>447</v>
      </c>
      <c r="B49" s="13"/>
      <c r="C49" s="17" t="str">
        <f t="shared" si="0"/>
        <v/>
      </c>
      <c r="D49" s="18" t="str">
        <f t="shared" si="1"/>
        <v/>
      </c>
      <c r="E49" s="18" t="str">
        <f t="shared" si="2"/>
        <v/>
      </c>
      <c r="F49" s="18" t="str">
        <f t="shared" si="3"/>
        <v/>
      </c>
      <c r="G49" s="18" t="str">
        <f t="shared" si="4"/>
        <v/>
      </c>
      <c r="H49" s="18" t="str">
        <f t="shared" si="5"/>
        <v/>
      </c>
      <c r="I49" s="18" t="str">
        <f t="shared" si="6"/>
        <v/>
      </c>
      <c r="J49" s="18" t="str">
        <f t="shared" si="7"/>
        <v/>
      </c>
      <c r="K49" s="18" t="str">
        <f t="shared" si="8"/>
        <v/>
      </c>
      <c r="L49" s="19" t="str">
        <f t="shared" si="9"/>
        <v/>
      </c>
      <c r="M49" s="17" t="str">
        <f t="shared" si="10"/>
        <v/>
      </c>
      <c r="N49" s="18" t="str">
        <f t="shared" si="11"/>
        <v/>
      </c>
      <c r="O49" s="18" t="str">
        <f t="shared" si="12"/>
        <v/>
      </c>
      <c r="P49" s="18" t="str">
        <f t="shared" si="13"/>
        <v/>
      </c>
      <c r="Q49" s="18" t="str">
        <f t="shared" si="14"/>
        <v/>
      </c>
      <c r="R49" s="18" t="str">
        <f t="shared" si="15"/>
        <v/>
      </c>
      <c r="S49" s="18" t="str">
        <f t="shared" si="16"/>
        <v/>
      </c>
      <c r="T49" s="18" t="str">
        <f t="shared" si="17"/>
        <v/>
      </c>
      <c r="U49" s="16" t="str">
        <f t="shared" si="23"/>
        <v/>
      </c>
      <c r="V49" s="12" t="str">
        <f t="shared" si="24"/>
        <v/>
      </c>
      <c r="AJ49" s="48" t="str">
        <f t="shared" si="18"/>
        <v>○</v>
      </c>
      <c r="AK49" s="49" t="str">
        <f t="shared" si="19"/>
        <v>○</v>
      </c>
      <c r="AL49" s="49" t="b">
        <f t="shared" si="20"/>
        <v>1</v>
      </c>
      <c r="AM49" s="49" t="str">
        <f t="shared" si="21"/>
        <v>×</v>
      </c>
      <c r="AN49" s="49" t="str">
        <f t="shared" si="22"/>
        <v>×</v>
      </c>
    </row>
    <row r="50" spans="1:40">
      <c r="A50" s="20">
        <f t="shared" si="25"/>
        <v>448</v>
      </c>
      <c r="B50" s="13"/>
      <c r="C50" s="17" t="str">
        <f t="shared" si="0"/>
        <v/>
      </c>
      <c r="D50" s="18" t="str">
        <f t="shared" si="1"/>
        <v/>
      </c>
      <c r="E50" s="18" t="str">
        <f t="shared" si="2"/>
        <v/>
      </c>
      <c r="F50" s="18" t="str">
        <f t="shared" si="3"/>
        <v/>
      </c>
      <c r="G50" s="18" t="str">
        <f t="shared" si="4"/>
        <v/>
      </c>
      <c r="H50" s="18" t="str">
        <f t="shared" si="5"/>
        <v/>
      </c>
      <c r="I50" s="18" t="str">
        <f t="shared" si="6"/>
        <v/>
      </c>
      <c r="J50" s="18" t="str">
        <f t="shared" si="7"/>
        <v/>
      </c>
      <c r="K50" s="18" t="str">
        <f t="shared" si="8"/>
        <v/>
      </c>
      <c r="L50" s="19" t="str">
        <f t="shared" si="9"/>
        <v/>
      </c>
      <c r="M50" s="17" t="str">
        <f t="shared" si="10"/>
        <v/>
      </c>
      <c r="N50" s="18" t="str">
        <f t="shared" si="11"/>
        <v/>
      </c>
      <c r="O50" s="18" t="str">
        <f t="shared" si="12"/>
        <v/>
      </c>
      <c r="P50" s="18" t="str">
        <f t="shared" si="13"/>
        <v/>
      </c>
      <c r="Q50" s="18" t="str">
        <f t="shared" si="14"/>
        <v/>
      </c>
      <c r="R50" s="18" t="str">
        <f t="shared" si="15"/>
        <v/>
      </c>
      <c r="S50" s="18" t="str">
        <f t="shared" si="16"/>
        <v/>
      </c>
      <c r="T50" s="18" t="str">
        <f t="shared" si="17"/>
        <v/>
      </c>
      <c r="U50" s="16" t="str">
        <f t="shared" si="23"/>
        <v/>
      </c>
      <c r="V50" s="12" t="str">
        <f t="shared" si="24"/>
        <v/>
      </c>
      <c r="AJ50" s="48" t="str">
        <f t="shared" si="18"/>
        <v>○</v>
      </c>
      <c r="AK50" s="49" t="str">
        <f t="shared" si="19"/>
        <v>○</v>
      </c>
      <c r="AL50" s="49" t="b">
        <f t="shared" si="20"/>
        <v>1</v>
      </c>
      <c r="AM50" s="49" t="str">
        <f t="shared" si="21"/>
        <v>×</v>
      </c>
      <c r="AN50" s="49" t="str">
        <f t="shared" si="22"/>
        <v>×</v>
      </c>
    </row>
    <row r="51" spans="1:40">
      <c r="A51" s="20">
        <f t="shared" si="25"/>
        <v>449</v>
      </c>
      <c r="B51" s="13"/>
      <c r="C51" s="17" t="str">
        <f t="shared" si="0"/>
        <v/>
      </c>
      <c r="D51" s="18" t="str">
        <f t="shared" si="1"/>
        <v/>
      </c>
      <c r="E51" s="18" t="str">
        <f t="shared" si="2"/>
        <v/>
      </c>
      <c r="F51" s="18" t="str">
        <f t="shared" si="3"/>
        <v/>
      </c>
      <c r="G51" s="18" t="str">
        <f t="shared" si="4"/>
        <v/>
      </c>
      <c r="H51" s="18" t="str">
        <f t="shared" si="5"/>
        <v/>
      </c>
      <c r="I51" s="18" t="str">
        <f t="shared" si="6"/>
        <v/>
      </c>
      <c r="J51" s="18" t="str">
        <f t="shared" si="7"/>
        <v/>
      </c>
      <c r="K51" s="18" t="str">
        <f t="shared" si="8"/>
        <v/>
      </c>
      <c r="L51" s="19" t="str">
        <f t="shared" si="9"/>
        <v/>
      </c>
      <c r="M51" s="17" t="str">
        <f t="shared" si="10"/>
        <v/>
      </c>
      <c r="N51" s="18" t="str">
        <f t="shared" si="11"/>
        <v/>
      </c>
      <c r="O51" s="18" t="str">
        <f t="shared" si="12"/>
        <v/>
      </c>
      <c r="P51" s="18" t="str">
        <f t="shared" si="13"/>
        <v/>
      </c>
      <c r="Q51" s="18" t="str">
        <f t="shared" si="14"/>
        <v/>
      </c>
      <c r="R51" s="18" t="str">
        <f t="shared" si="15"/>
        <v/>
      </c>
      <c r="S51" s="18" t="str">
        <f t="shared" si="16"/>
        <v/>
      </c>
      <c r="T51" s="18" t="str">
        <f t="shared" si="17"/>
        <v/>
      </c>
      <c r="U51" s="16" t="str">
        <f t="shared" si="23"/>
        <v/>
      </c>
      <c r="V51" s="12" t="str">
        <f t="shared" si="24"/>
        <v/>
      </c>
      <c r="AJ51" s="48" t="str">
        <f t="shared" si="18"/>
        <v>○</v>
      </c>
      <c r="AK51" s="49" t="str">
        <f t="shared" si="19"/>
        <v>○</v>
      </c>
      <c r="AL51" s="49" t="b">
        <f t="shared" si="20"/>
        <v>1</v>
      </c>
      <c r="AM51" s="49" t="str">
        <f t="shared" si="21"/>
        <v>×</v>
      </c>
      <c r="AN51" s="49" t="str">
        <f t="shared" si="22"/>
        <v>×</v>
      </c>
    </row>
    <row r="52" spans="1:40">
      <c r="A52" s="20">
        <f t="shared" si="25"/>
        <v>450</v>
      </c>
      <c r="B52" s="13"/>
      <c r="C52" s="17" t="str">
        <f t="shared" si="0"/>
        <v/>
      </c>
      <c r="D52" s="18" t="str">
        <f t="shared" si="1"/>
        <v/>
      </c>
      <c r="E52" s="18" t="str">
        <f t="shared" si="2"/>
        <v/>
      </c>
      <c r="F52" s="18" t="str">
        <f t="shared" si="3"/>
        <v/>
      </c>
      <c r="G52" s="18" t="str">
        <f t="shared" si="4"/>
        <v/>
      </c>
      <c r="H52" s="18" t="str">
        <f t="shared" si="5"/>
        <v/>
      </c>
      <c r="I52" s="18" t="str">
        <f t="shared" si="6"/>
        <v/>
      </c>
      <c r="J52" s="18" t="str">
        <f t="shared" si="7"/>
        <v/>
      </c>
      <c r="K52" s="18" t="str">
        <f t="shared" si="8"/>
        <v/>
      </c>
      <c r="L52" s="19" t="str">
        <f t="shared" si="9"/>
        <v/>
      </c>
      <c r="M52" s="17" t="str">
        <f t="shared" si="10"/>
        <v/>
      </c>
      <c r="N52" s="18" t="str">
        <f t="shared" si="11"/>
        <v/>
      </c>
      <c r="O52" s="18" t="str">
        <f t="shared" si="12"/>
        <v/>
      </c>
      <c r="P52" s="18" t="str">
        <f t="shared" si="13"/>
        <v/>
      </c>
      <c r="Q52" s="18" t="str">
        <f t="shared" si="14"/>
        <v/>
      </c>
      <c r="R52" s="18" t="str">
        <f t="shared" si="15"/>
        <v/>
      </c>
      <c r="S52" s="18" t="str">
        <f t="shared" si="16"/>
        <v/>
      </c>
      <c r="T52" s="18" t="str">
        <f t="shared" si="17"/>
        <v/>
      </c>
      <c r="U52" s="16" t="str">
        <f t="shared" si="23"/>
        <v/>
      </c>
      <c r="V52" s="12" t="str">
        <f t="shared" si="24"/>
        <v/>
      </c>
      <c r="AJ52" s="48" t="str">
        <f t="shared" si="18"/>
        <v>○</v>
      </c>
      <c r="AK52" s="49" t="str">
        <f t="shared" si="19"/>
        <v>○</v>
      </c>
      <c r="AL52" s="49" t="b">
        <f t="shared" si="20"/>
        <v>1</v>
      </c>
      <c r="AM52" s="49" t="str">
        <f t="shared" si="21"/>
        <v>×</v>
      </c>
      <c r="AN52" s="49" t="str">
        <f t="shared" si="22"/>
        <v>×</v>
      </c>
    </row>
    <row r="53" spans="1:40">
      <c r="A53" s="20">
        <f t="shared" si="25"/>
        <v>451</v>
      </c>
      <c r="B53" s="13"/>
      <c r="C53" s="17" t="str">
        <f t="shared" si="0"/>
        <v/>
      </c>
      <c r="D53" s="18" t="str">
        <f t="shared" si="1"/>
        <v/>
      </c>
      <c r="E53" s="18" t="str">
        <f t="shared" si="2"/>
        <v/>
      </c>
      <c r="F53" s="18" t="str">
        <f t="shared" si="3"/>
        <v/>
      </c>
      <c r="G53" s="18" t="str">
        <f t="shared" si="4"/>
        <v/>
      </c>
      <c r="H53" s="18" t="str">
        <f t="shared" si="5"/>
        <v/>
      </c>
      <c r="I53" s="18" t="str">
        <f t="shared" si="6"/>
        <v/>
      </c>
      <c r="J53" s="18" t="str">
        <f t="shared" si="7"/>
        <v/>
      </c>
      <c r="K53" s="18" t="str">
        <f t="shared" si="8"/>
        <v/>
      </c>
      <c r="L53" s="19" t="str">
        <f t="shared" si="9"/>
        <v/>
      </c>
      <c r="M53" s="17" t="str">
        <f t="shared" si="10"/>
        <v/>
      </c>
      <c r="N53" s="18" t="str">
        <f t="shared" si="11"/>
        <v/>
      </c>
      <c r="O53" s="18" t="str">
        <f t="shared" si="12"/>
        <v/>
      </c>
      <c r="P53" s="18" t="str">
        <f t="shared" si="13"/>
        <v/>
      </c>
      <c r="Q53" s="18" t="str">
        <f t="shared" si="14"/>
        <v/>
      </c>
      <c r="R53" s="18" t="str">
        <f t="shared" si="15"/>
        <v/>
      </c>
      <c r="S53" s="18" t="str">
        <f t="shared" si="16"/>
        <v/>
      </c>
      <c r="T53" s="18" t="str">
        <f t="shared" si="17"/>
        <v/>
      </c>
      <c r="U53" s="16" t="str">
        <f t="shared" si="23"/>
        <v/>
      </c>
      <c r="V53" s="12" t="str">
        <f t="shared" si="24"/>
        <v/>
      </c>
      <c r="AJ53" s="48" t="str">
        <f t="shared" si="18"/>
        <v>○</v>
      </c>
      <c r="AK53" s="49" t="str">
        <f t="shared" si="19"/>
        <v>○</v>
      </c>
      <c r="AL53" s="49" t="b">
        <f t="shared" si="20"/>
        <v>1</v>
      </c>
      <c r="AM53" s="49" t="str">
        <f t="shared" si="21"/>
        <v>×</v>
      </c>
      <c r="AN53" s="49" t="str">
        <f t="shared" si="22"/>
        <v>×</v>
      </c>
    </row>
    <row r="54" spans="1:40">
      <c r="A54" s="20">
        <f t="shared" si="25"/>
        <v>452</v>
      </c>
      <c r="B54" s="13"/>
      <c r="C54" s="17" t="str">
        <f t="shared" si="0"/>
        <v/>
      </c>
      <c r="D54" s="18" t="str">
        <f t="shared" si="1"/>
        <v/>
      </c>
      <c r="E54" s="18" t="str">
        <f t="shared" si="2"/>
        <v/>
      </c>
      <c r="F54" s="18" t="str">
        <f t="shared" si="3"/>
        <v/>
      </c>
      <c r="G54" s="18" t="str">
        <f t="shared" si="4"/>
        <v/>
      </c>
      <c r="H54" s="18" t="str">
        <f t="shared" si="5"/>
        <v/>
      </c>
      <c r="I54" s="18" t="str">
        <f t="shared" si="6"/>
        <v/>
      </c>
      <c r="J54" s="18" t="str">
        <f t="shared" si="7"/>
        <v/>
      </c>
      <c r="K54" s="18" t="str">
        <f t="shared" si="8"/>
        <v/>
      </c>
      <c r="L54" s="19" t="str">
        <f t="shared" si="9"/>
        <v/>
      </c>
      <c r="M54" s="17" t="str">
        <f t="shared" si="10"/>
        <v/>
      </c>
      <c r="N54" s="18" t="str">
        <f t="shared" si="11"/>
        <v/>
      </c>
      <c r="O54" s="18" t="str">
        <f t="shared" si="12"/>
        <v/>
      </c>
      <c r="P54" s="18" t="str">
        <f t="shared" si="13"/>
        <v/>
      </c>
      <c r="Q54" s="18" t="str">
        <f t="shared" si="14"/>
        <v/>
      </c>
      <c r="R54" s="18" t="str">
        <f t="shared" si="15"/>
        <v/>
      </c>
      <c r="S54" s="18" t="str">
        <f t="shared" si="16"/>
        <v/>
      </c>
      <c r="T54" s="18" t="str">
        <f t="shared" si="17"/>
        <v/>
      </c>
      <c r="U54" s="16" t="str">
        <f t="shared" si="23"/>
        <v/>
      </c>
      <c r="V54" s="12" t="str">
        <f t="shared" si="24"/>
        <v/>
      </c>
      <c r="AJ54" s="48" t="str">
        <f t="shared" si="18"/>
        <v>○</v>
      </c>
      <c r="AK54" s="49" t="str">
        <f t="shared" si="19"/>
        <v>○</v>
      </c>
      <c r="AL54" s="49" t="b">
        <f t="shared" si="20"/>
        <v>1</v>
      </c>
      <c r="AM54" s="49" t="str">
        <f t="shared" si="21"/>
        <v>×</v>
      </c>
      <c r="AN54" s="49" t="str">
        <f t="shared" si="22"/>
        <v>×</v>
      </c>
    </row>
    <row r="55" spans="1:40">
      <c r="A55" s="20">
        <f t="shared" si="25"/>
        <v>453</v>
      </c>
      <c r="B55" s="13"/>
      <c r="C55" s="17" t="str">
        <f t="shared" si="0"/>
        <v/>
      </c>
      <c r="D55" s="18" t="str">
        <f t="shared" si="1"/>
        <v/>
      </c>
      <c r="E55" s="18" t="str">
        <f t="shared" si="2"/>
        <v/>
      </c>
      <c r="F55" s="18" t="str">
        <f t="shared" si="3"/>
        <v/>
      </c>
      <c r="G55" s="18" t="str">
        <f t="shared" si="4"/>
        <v/>
      </c>
      <c r="H55" s="18" t="str">
        <f t="shared" si="5"/>
        <v/>
      </c>
      <c r="I55" s="18" t="str">
        <f t="shared" si="6"/>
        <v/>
      </c>
      <c r="J55" s="18" t="str">
        <f t="shared" si="7"/>
        <v/>
      </c>
      <c r="K55" s="18" t="str">
        <f t="shared" si="8"/>
        <v/>
      </c>
      <c r="L55" s="19" t="str">
        <f t="shared" si="9"/>
        <v/>
      </c>
      <c r="M55" s="17" t="str">
        <f t="shared" si="10"/>
        <v/>
      </c>
      <c r="N55" s="18" t="str">
        <f t="shared" si="11"/>
        <v/>
      </c>
      <c r="O55" s="18" t="str">
        <f t="shared" si="12"/>
        <v/>
      </c>
      <c r="P55" s="18" t="str">
        <f t="shared" si="13"/>
        <v/>
      </c>
      <c r="Q55" s="18" t="str">
        <f t="shared" si="14"/>
        <v/>
      </c>
      <c r="R55" s="18" t="str">
        <f t="shared" si="15"/>
        <v/>
      </c>
      <c r="S55" s="18" t="str">
        <f t="shared" si="16"/>
        <v/>
      </c>
      <c r="T55" s="18" t="str">
        <f t="shared" si="17"/>
        <v/>
      </c>
      <c r="U55" s="16" t="str">
        <f t="shared" si="23"/>
        <v/>
      </c>
      <c r="V55" s="12" t="str">
        <f t="shared" si="24"/>
        <v/>
      </c>
      <c r="AJ55" s="48" t="str">
        <f t="shared" si="18"/>
        <v>○</v>
      </c>
      <c r="AK55" s="49" t="str">
        <f t="shared" si="19"/>
        <v>○</v>
      </c>
      <c r="AL55" s="49" t="b">
        <f t="shared" si="20"/>
        <v>1</v>
      </c>
      <c r="AM55" s="49" t="str">
        <f t="shared" si="21"/>
        <v>×</v>
      </c>
      <c r="AN55" s="49" t="str">
        <f t="shared" si="22"/>
        <v>×</v>
      </c>
    </row>
    <row r="56" spans="1:40">
      <c r="A56" s="20">
        <f t="shared" si="25"/>
        <v>454</v>
      </c>
      <c r="B56" s="13"/>
      <c r="C56" s="17" t="str">
        <f t="shared" si="0"/>
        <v/>
      </c>
      <c r="D56" s="18" t="str">
        <f t="shared" si="1"/>
        <v/>
      </c>
      <c r="E56" s="18" t="str">
        <f t="shared" si="2"/>
        <v/>
      </c>
      <c r="F56" s="18" t="str">
        <f t="shared" si="3"/>
        <v/>
      </c>
      <c r="G56" s="18" t="str">
        <f t="shared" si="4"/>
        <v/>
      </c>
      <c r="H56" s="18" t="str">
        <f t="shared" si="5"/>
        <v/>
      </c>
      <c r="I56" s="18" t="str">
        <f t="shared" si="6"/>
        <v/>
      </c>
      <c r="J56" s="18" t="str">
        <f t="shared" si="7"/>
        <v/>
      </c>
      <c r="K56" s="18" t="str">
        <f t="shared" si="8"/>
        <v/>
      </c>
      <c r="L56" s="19" t="str">
        <f t="shared" si="9"/>
        <v/>
      </c>
      <c r="M56" s="17" t="str">
        <f t="shared" si="10"/>
        <v/>
      </c>
      <c r="N56" s="18" t="str">
        <f t="shared" si="11"/>
        <v/>
      </c>
      <c r="O56" s="18" t="str">
        <f t="shared" si="12"/>
        <v/>
      </c>
      <c r="P56" s="18" t="str">
        <f t="shared" si="13"/>
        <v/>
      </c>
      <c r="Q56" s="18" t="str">
        <f t="shared" si="14"/>
        <v/>
      </c>
      <c r="R56" s="18" t="str">
        <f t="shared" si="15"/>
        <v/>
      </c>
      <c r="S56" s="18" t="str">
        <f t="shared" si="16"/>
        <v/>
      </c>
      <c r="T56" s="18" t="str">
        <f t="shared" si="17"/>
        <v/>
      </c>
      <c r="U56" s="16" t="str">
        <f t="shared" si="23"/>
        <v/>
      </c>
      <c r="V56" s="12" t="str">
        <f t="shared" si="24"/>
        <v/>
      </c>
      <c r="AJ56" s="48" t="str">
        <f t="shared" si="18"/>
        <v>○</v>
      </c>
      <c r="AK56" s="49" t="str">
        <f t="shared" si="19"/>
        <v>○</v>
      </c>
      <c r="AL56" s="49" t="b">
        <f t="shared" si="20"/>
        <v>1</v>
      </c>
      <c r="AM56" s="49" t="str">
        <f t="shared" si="21"/>
        <v>×</v>
      </c>
      <c r="AN56" s="49" t="str">
        <f t="shared" si="22"/>
        <v>×</v>
      </c>
    </row>
    <row r="57" spans="1:40">
      <c r="A57" s="20">
        <f t="shared" si="25"/>
        <v>455</v>
      </c>
      <c r="B57" s="13"/>
      <c r="C57" s="17" t="str">
        <f t="shared" si="0"/>
        <v/>
      </c>
      <c r="D57" s="18" t="str">
        <f t="shared" si="1"/>
        <v/>
      </c>
      <c r="E57" s="18" t="str">
        <f t="shared" si="2"/>
        <v/>
      </c>
      <c r="F57" s="18" t="str">
        <f t="shared" si="3"/>
        <v/>
      </c>
      <c r="G57" s="18" t="str">
        <f t="shared" si="4"/>
        <v/>
      </c>
      <c r="H57" s="18" t="str">
        <f t="shared" si="5"/>
        <v/>
      </c>
      <c r="I57" s="18" t="str">
        <f t="shared" si="6"/>
        <v/>
      </c>
      <c r="J57" s="18" t="str">
        <f t="shared" si="7"/>
        <v/>
      </c>
      <c r="K57" s="18" t="str">
        <f t="shared" si="8"/>
        <v/>
      </c>
      <c r="L57" s="19" t="str">
        <f t="shared" si="9"/>
        <v/>
      </c>
      <c r="M57" s="17" t="str">
        <f t="shared" si="10"/>
        <v/>
      </c>
      <c r="N57" s="18" t="str">
        <f t="shared" si="11"/>
        <v/>
      </c>
      <c r="O57" s="18" t="str">
        <f t="shared" si="12"/>
        <v/>
      </c>
      <c r="P57" s="18" t="str">
        <f t="shared" si="13"/>
        <v/>
      </c>
      <c r="Q57" s="18" t="str">
        <f t="shared" si="14"/>
        <v/>
      </c>
      <c r="R57" s="18" t="str">
        <f t="shared" si="15"/>
        <v/>
      </c>
      <c r="S57" s="18" t="str">
        <f t="shared" si="16"/>
        <v/>
      </c>
      <c r="T57" s="18" t="str">
        <f t="shared" si="17"/>
        <v/>
      </c>
      <c r="U57" s="16" t="str">
        <f t="shared" si="23"/>
        <v/>
      </c>
      <c r="V57" s="12" t="str">
        <f t="shared" si="24"/>
        <v/>
      </c>
      <c r="AJ57" s="48" t="str">
        <f t="shared" si="18"/>
        <v>○</v>
      </c>
      <c r="AK57" s="49" t="str">
        <f t="shared" si="19"/>
        <v>○</v>
      </c>
      <c r="AL57" s="49" t="b">
        <f t="shared" si="20"/>
        <v>1</v>
      </c>
      <c r="AM57" s="49" t="str">
        <f t="shared" si="21"/>
        <v>×</v>
      </c>
      <c r="AN57" s="49" t="str">
        <f t="shared" si="22"/>
        <v>×</v>
      </c>
    </row>
    <row r="58" spans="1:40">
      <c r="A58" s="20">
        <f t="shared" si="25"/>
        <v>456</v>
      </c>
      <c r="B58" s="13"/>
      <c r="C58" s="17" t="str">
        <f t="shared" si="0"/>
        <v/>
      </c>
      <c r="D58" s="18" t="str">
        <f t="shared" si="1"/>
        <v/>
      </c>
      <c r="E58" s="18" t="str">
        <f t="shared" si="2"/>
        <v/>
      </c>
      <c r="F58" s="18" t="str">
        <f t="shared" si="3"/>
        <v/>
      </c>
      <c r="G58" s="18" t="str">
        <f t="shared" si="4"/>
        <v/>
      </c>
      <c r="H58" s="18" t="str">
        <f t="shared" si="5"/>
        <v/>
      </c>
      <c r="I58" s="18" t="str">
        <f t="shared" si="6"/>
        <v/>
      </c>
      <c r="J58" s="18" t="str">
        <f t="shared" si="7"/>
        <v/>
      </c>
      <c r="K58" s="18" t="str">
        <f t="shared" si="8"/>
        <v/>
      </c>
      <c r="L58" s="19" t="str">
        <f t="shared" si="9"/>
        <v/>
      </c>
      <c r="M58" s="17" t="str">
        <f t="shared" si="10"/>
        <v/>
      </c>
      <c r="N58" s="18" t="str">
        <f t="shared" si="11"/>
        <v/>
      </c>
      <c r="O58" s="18" t="str">
        <f t="shared" si="12"/>
        <v/>
      </c>
      <c r="P58" s="18" t="str">
        <f t="shared" si="13"/>
        <v/>
      </c>
      <c r="Q58" s="18" t="str">
        <f t="shared" si="14"/>
        <v/>
      </c>
      <c r="R58" s="18" t="str">
        <f t="shared" si="15"/>
        <v/>
      </c>
      <c r="S58" s="18" t="str">
        <f t="shared" si="16"/>
        <v/>
      </c>
      <c r="T58" s="18" t="str">
        <f t="shared" si="17"/>
        <v/>
      </c>
      <c r="U58" s="16" t="str">
        <f t="shared" si="23"/>
        <v/>
      </c>
      <c r="V58" s="12" t="str">
        <f t="shared" si="24"/>
        <v/>
      </c>
      <c r="AJ58" s="48" t="str">
        <f t="shared" si="18"/>
        <v>○</v>
      </c>
      <c r="AK58" s="49" t="str">
        <f t="shared" si="19"/>
        <v>○</v>
      </c>
      <c r="AL58" s="49" t="b">
        <f t="shared" si="20"/>
        <v>1</v>
      </c>
      <c r="AM58" s="49" t="str">
        <f t="shared" si="21"/>
        <v>×</v>
      </c>
      <c r="AN58" s="49" t="str">
        <f t="shared" si="22"/>
        <v>×</v>
      </c>
    </row>
    <row r="59" spans="1:40">
      <c r="A59" s="20">
        <f t="shared" si="25"/>
        <v>457</v>
      </c>
      <c r="B59" s="13"/>
      <c r="C59" s="17" t="str">
        <f t="shared" si="0"/>
        <v/>
      </c>
      <c r="D59" s="18" t="str">
        <f t="shared" si="1"/>
        <v/>
      </c>
      <c r="E59" s="18" t="str">
        <f t="shared" si="2"/>
        <v/>
      </c>
      <c r="F59" s="18" t="str">
        <f t="shared" si="3"/>
        <v/>
      </c>
      <c r="G59" s="18" t="str">
        <f t="shared" si="4"/>
        <v/>
      </c>
      <c r="H59" s="18" t="str">
        <f t="shared" si="5"/>
        <v/>
      </c>
      <c r="I59" s="18" t="str">
        <f t="shared" si="6"/>
        <v/>
      </c>
      <c r="J59" s="18" t="str">
        <f t="shared" si="7"/>
        <v/>
      </c>
      <c r="K59" s="18" t="str">
        <f t="shared" si="8"/>
        <v/>
      </c>
      <c r="L59" s="19" t="str">
        <f t="shared" si="9"/>
        <v/>
      </c>
      <c r="M59" s="17" t="str">
        <f t="shared" si="10"/>
        <v/>
      </c>
      <c r="N59" s="18" t="str">
        <f t="shared" si="11"/>
        <v/>
      </c>
      <c r="O59" s="18" t="str">
        <f t="shared" si="12"/>
        <v/>
      </c>
      <c r="P59" s="18" t="str">
        <f t="shared" si="13"/>
        <v/>
      </c>
      <c r="Q59" s="18" t="str">
        <f t="shared" si="14"/>
        <v/>
      </c>
      <c r="R59" s="18" t="str">
        <f t="shared" si="15"/>
        <v/>
      </c>
      <c r="S59" s="18" t="str">
        <f t="shared" si="16"/>
        <v/>
      </c>
      <c r="T59" s="18" t="str">
        <f t="shared" si="17"/>
        <v/>
      </c>
      <c r="U59" s="16" t="str">
        <f t="shared" si="23"/>
        <v/>
      </c>
      <c r="V59" s="12" t="str">
        <f t="shared" si="24"/>
        <v/>
      </c>
      <c r="AJ59" s="48" t="str">
        <f t="shared" si="18"/>
        <v>○</v>
      </c>
      <c r="AK59" s="49" t="str">
        <f t="shared" si="19"/>
        <v>○</v>
      </c>
      <c r="AL59" s="49" t="b">
        <f t="shared" si="20"/>
        <v>1</v>
      </c>
      <c r="AM59" s="49" t="str">
        <f t="shared" si="21"/>
        <v>×</v>
      </c>
      <c r="AN59" s="49" t="str">
        <f t="shared" si="22"/>
        <v>×</v>
      </c>
    </row>
    <row r="60" spans="1:40">
      <c r="A60" s="20">
        <f t="shared" si="25"/>
        <v>458</v>
      </c>
      <c r="B60" s="13"/>
      <c r="C60" s="17" t="str">
        <f t="shared" si="0"/>
        <v/>
      </c>
      <c r="D60" s="18" t="str">
        <f t="shared" si="1"/>
        <v/>
      </c>
      <c r="E60" s="18" t="str">
        <f t="shared" si="2"/>
        <v/>
      </c>
      <c r="F60" s="18" t="str">
        <f t="shared" si="3"/>
        <v/>
      </c>
      <c r="G60" s="18" t="str">
        <f t="shared" si="4"/>
        <v/>
      </c>
      <c r="H60" s="18" t="str">
        <f t="shared" si="5"/>
        <v/>
      </c>
      <c r="I60" s="18" t="str">
        <f t="shared" si="6"/>
        <v/>
      </c>
      <c r="J60" s="18" t="str">
        <f t="shared" si="7"/>
        <v/>
      </c>
      <c r="K60" s="18" t="str">
        <f t="shared" si="8"/>
        <v/>
      </c>
      <c r="L60" s="19" t="str">
        <f t="shared" si="9"/>
        <v/>
      </c>
      <c r="M60" s="17" t="str">
        <f t="shared" si="10"/>
        <v/>
      </c>
      <c r="N60" s="18" t="str">
        <f t="shared" si="11"/>
        <v/>
      </c>
      <c r="O60" s="18" t="str">
        <f t="shared" si="12"/>
        <v/>
      </c>
      <c r="P60" s="18" t="str">
        <f t="shared" si="13"/>
        <v/>
      </c>
      <c r="Q60" s="18" t="str">
        <f t="shared" si="14"/>
        <v/>
      </c>
      <c r="R60" s="18" t="str">
        <f t="shared" si="15"/>
        <v/>
      </c>
      <c r="S60" s="18" t="str">
        <f t="shared" si="16"/>
        <v/>
      </c>
      <c r="T60" s="18" t="str">
        <f t="shared" si="17"/>
        <v/>
      </c>
      <c r="U60" s="16" t="str">
        <f t="shared" si="23"/>
        <v/>
      </c>
      <c r="V60" s="12" t="str">
        <f t="shared" si="24"/>
        <v/>
      </c>
      <c r="AJ60" s="48" t="str">
        <f t="shared" si="18"/>
        <v>○</v>
      </c>
      <c r="AK60" s="49" t="str">
        <f t="shared" si="19"/>
        <v>○</v>
      </c>
      <c r="AL60" s="49" t="b">
        <f t="shared" si="20"/>
        <v>1</v>
      </c>
      <c r="AM60" s="49" t="str">
        <f t="shared" si="21"/>
        <v>×</v>
      </c>
      <c r="AN60" s="49" t="str">
        <f t="shared" si="22"/>
        <v>×</v>
      </c>
    </row>
    <row r="61" spans="1:40">
      <c r="A61" s="20">
        <f t="shared" si="25"/>
        <v>459</v>
      </c>
      <c r="B61" s="13"/>
      <c r="C61" s="17" t="str">
        <f t="shared" si="0"/>
        <v/>
      </c>
      <c r="D61" s="18" t="str">
        <f t="shared" si="1"/>
        <v/>
      </c>
      <c r="E61" s="18" t="str">
        <f t="shared" si="2"/>
        <v/>
      </c>
      <c r="F61" s="18" t="str">
        <f t="shared" si="3"/>
        <v/>
      </c>
      <c r="G61" s="18" t="str">
        <f t="shared" si="4"/>
        <v/>
      </c>
      <c r="H61" s="18" t="str">
        <f t="shared" si="5"/>
        <v/>
      </c>
      <c r="I61" s="18" t="str">
        <f t="shared" si="6"/>
        <v/>
      </c>
      <c r="J61" s="18" t="str">
        <f t="shared" si="7"/>
        <v/>
      </c>
      <c r="K61" s="18" t="str">
        <f t="shared" si="8"/>
        <v/>
      </c>
      <c r="L61" s="19" t="str">
        <f t="shared" si="9"/>
        <v/>
      </c>
      <c r="M61" s="17" t="str">
        <f t="shared" si="10"/>
        <v/>
      </c>
      <c r="N61" s="18" t="str">
        <f t="shared" si="11"/>
        <v/>
      </c>
      <c r="O61" s="18" t="str">
        <f t="shared" si="12"/>
        <v/>
      </c>
      <c r="P61" s="18" t="str">
        <f t="shared" si="13"/>
        <v/>
      </c>
      <c r="Q61" s="18" t="str">
        <f t="shared" si="14"/>
        <v/>
      </c>
      <c r="R61" s="18" t="str">
        <f t="shared" si="15"/>
        <v/>
      </c>
      <c r="S61" s="18" t="str">
        <f t="shared" si="16"/>
        <v/>
      </c>
      <c r="T61" s="18" t="str">
        <f t="shared" si="17"/>
        <v/>
      </c>
      <c r="U61" s="16" t="str">
        <f t="shared" si="23"/>
        <v/>
      </c>
      <c r="V61" s="12" t="str">
        <f t="shared" si="24"/>
        <v/>
      </c>
      <c r="AJ61" s="48" t="str">
        <f t="shared" si="18"/>
        <v>○</v>
      </c>
      <c r="AK61" s="49" t="str">
        <f t="shared" si="19"/>
        <v>○</v>
      </c>
      <c r="AL61" s="49" t="b">
        <f t="shared" si="20"/>
        <v>1</v>
      </c>
      <c r="AM61" s="49" t="str">
        <f t="shared" si="21"/>
        <v>×</v>
      </c>
      <c r="AN61" s="49" t="str">
        <f t="shared" si="22"/>
        <v>×</v>
      </c>
    </row>
    <row r="62" spans="1:40">
      <c r="A62" s="20">
        <f t="shared" si="25"/>
        <v>460</v>
      </c>
      <c r="B62" s="13"/>
      <c r="C62" s="17" t="str">
        <f t="shared" si="0"/>
        <v/>
      </c>
      <c r="D62" s="18" t="str">
        <f t="shared" si="1"/>
        <v/>
      </c>
      <c r="E62" s="18" t="str">
        <f t="shared" si="2"/>
        <v/>
      </c>
      <c r="F62" s="18" t="str">
        <f t="shared" si="3"/>
        <v/>
      </c>
      <c r="G62" s="18" t="str">
        <f t="shared" si="4"/>
        <v/>
      </c>
      <c r="H62" s="18" t="str">
        <f t="shared" si="5"/>
        <v/>
      </c>
      <c r="I62" s="18" t="str">
        <f t="shared" si="6"/>
        <v/>
      </c>
      <c r="J62" s="18" t="str">
        <f t="shared" si="7"/>
        <v/>
      </c>
      <c r="K62" s="18" t="str">
        <f t="shared" si="8"/>
        <v/>
      </c>
      <c r="L62" s="19" t="str">
        <f t="shared" si="9"/>
        <v/>
      </c>
      <c r="M62" s="17" t="str">
        <f t="shared" si="10"/>
        <v/>
      </c>
      <c r="N62" s="18" t="str">
        <f t="shared" si="11"/>
        <v/>
      </c>
      <c r="O62" s="18" t="str">
        <f t="shared" si="12"/>
        <v/>
      </c>
      <c r="P62" s="18" t="str">
        <f t="shared" si="13"/>
        <v/>
      </c>
      <c r="Q62" s="18" t="str">
        <f t="shared" si="14"/>
        <v/>
      </c>
      <c r="R62" s="18" t="str">
        <f t="shared" si="15"/>
        <v/>
      </c>
      <c r="S62" s="18" t="str">
        <f t="shared" si="16"/>
        <v/>
      </c>
      <c r="T62" s="18" t="str">
        <f t="shared" si="17"/>
        <v/>
      </c>
      <c r="U62" s="16" t="str">
        <f t="shared" si="23"/>
        <v/>
      </c>
      <c r="V62" s="12" t="str">
        <f t="shared" si="24"/>
        <v/>
      </c>
      <c r="AJ62" s="48" t="str">
        <f t="shared" si="18"/>
        <v>○</v>
      </c>
      <c r="AK62" s="49" t="str">
        <f t="shared" si="19"/>
        <v>○</v>
      </c>
      <c r="AL62" s="49" t="b">
        <f t="shared" si="20"/>
        <v>1</v>
      </c>
      <c r="AM62" s="49" t="str">
        <f t="shared" si="21"/>
        <v>×</v>
      </c>
      <c r="AN62" s="49" t="str">
        <f t="shared" si="22"/>
        <v>×</v>
      </c>
    </row>
    <row r="63" spans="1:40">
      <c r="A63" s="20">
        <f t="shared" si="25"/>
        <v>461</v>
      </c>
      <c r="B63" s="13"/>
      <c r="C63" s="17" t="str">
        <f t="shared" si="0"/>
        <v/>
      </c>
      <c r="D63" s="18" t="str">
        <f t="shared" si="1"/>
        <v/>
      </c>
      <c r="E63" s="18" t="str">
        <f t="shared" si="2"/>
        <v/>
      </c>
      <c r="F63" s="18" t="str">
        <f t="shared" si="3"/>
        <v/>
      </c>
      <c r="G63" s="18" t="str">
        <f t="shared" si="4"/>
        <v/>
      </c>
      <c r="H63" s="18" t="str">
        <f t="shared" si="5"/>
        <v/>
      </c>
      <c r="I63" s="18" t="str">
        <f t="shared" si="6"/>
        <v/>
      </c>
      <c r="J63" s="18" t="str">
        <f t="shared" si="7"/>
        <v/>
      </c>
      <c r="K63" s="18" t="str">
        <f t="shared" si="8"/>
        <v/>
      </c>
      <c r="L63" s="19" t="str">
        <f t="shared" si="9"/>
        <v/>
      </c>
      <c r="M63" s="17" t="str">
        <f t="shared" si="10"/>
        <v/>
      </c>
      <c r="N63" s="18" t="str">
        <f t="shared" si="11"/>
        <v/>
      </c>
      <c r="O63" s="18" t="str">
        <f t="shared" si="12"/>
        <v/>
      </c>
      <c r="P63" s="18" t="str">
        <f t="shared" si="13"/>
        <v/>
      </c>
      <c r="Q63" s="18" t="str">
        <f t="shared" si="14"/>
        <v/>
      </c>
      <c r="R63" s="18" t="str">
        <f t="shared" si="15"/>
        <v/>
      </c>
      <c r="S63" s="18" t="str">
        <f t="shared" si="16"/>
        <v/>
      </c>
      <c r="T63" s="18" t="str">
        <f t="shared" si="17"/>
        <v/>
      </c>
      <c r="U63" s="16" t="str">
        <f t="shared" si="23"/>
        <v/>
      </c>
      <c r="V63" s="12" t="str">
        <f t="shared" si="24"/>
        <v/>
      </c>
      <c r="AJ63" s="48" t="str">
        <f t="shared" si="18"/>
        <v>○</v>
      </c>
      <c r="AK63" s="49" t="str">
        <f t="shared" si="19"/>
        <v>○</v>
      </c>
      <c r="AL63" s="49" t="b">
        <f t="shared" si="20"/>
        <v>1</v>
      </c>
      <c r="AM63" s="49" t="str">
        <f t="shared" si="21"/>
        <v>×</v>
      </c>
      <c r="AN63" s="49" t="str">
        <f t="shared" si="22"/>
        <v>×</v>
      </c>
    </row>
    <row r="64" spans="1:40">
      <c r="A64" s="20">
        <f t="shared" si="25"/>
        <v>462</v>
      </c>
      <c r="B64" s="13"/>
      <c r="C64" s="17" t="str">
        <f t="shared" si="0"/>
        <v/>
      </c>
      <c r="D64" s="18" t="str">
        <f t="shared" si="1"/>
        <v/>
      </c>
      <c r="E64" s="18" t="str">
        <f t="shared" si="2"/>
        <v/>
      </c>
      <c r="F64" s="18" t="str">
        <f t="shared" si="3"/>
        <v/>
      </c>
      <c r="G64" s="18" t="str">
        <f t="shared" si="4"/>
        <v/>
      </c>
      <c r="H64" s="18" t="str">
        <f t="shared" si="5"/>
        <v/>
      </c>
      <c r="I64" s="18" t="str">
        <f t="shared" si="6"/>
        <v/>
      </c>
      <c r="J64" s="18" t="str">
        <f t="shared" si="7"/>
        <v/>
      </c>
      <c r="K64" s="18" t="str">
        <f t="shared" si="8"/>
        <v/>
      </c>
      <c r="L64" s="19" t="str">
        <f t="shared" si="9"/>
        <v/>
      </c>
      <c r="M64" s="17" t="str">
        <f t="shared" si="10"/>
        <v/>
      </c>
      <c r="N64" s="18" t="str">
        <f t="shared" si="11"/>
        <v/>
      </c>
      <c r="O64" s="18" t="str">
        <f t="shared" si="12"/>
        <v/>
      </c>
      <c r="P64" s="18" t="str">
        <f t="shared" si="13"/>
        <v/>
      </c>
      <c r="Q64" s="18" t="str">
        <f t="shared" si="14"/>
        <v/>
      </c>
      <c r="R64" s="18" t="str">
        <f t="shared" si="15"/>
        <v/>
      </c>
      <c r="S64" s="18" t="str">
        <f t="shared" si="16"/>
        <v/>
      </c>
      <c r="T64" s="18" t="str">
        <f t="shared" si="17"/>
        <v/>
      </c>
      <c r="U64" s="16" t="str">
        <f t="shared" si="23"/>
        <v/>
      </c>
      <c r="V64" s="12" t="str">
        <f t="shared" si="24"/>
        <v/>
      </c>
      <c r="AJ64" s="48" t="str">
        <f t="shared" si="18"/>
        <v>○</v>
      </c>
      <c r="AK64" s="49" t="str">
        <f t="shared" si="19"/>
        <v>○</v>
      </c>
      <c r="AL64" s="49" t="b">
        <f t="shared" si="20"/>
        <v>1</v>
      </c>
      <c r="AM64" s="49" t="str">
        <f t="shared" si="21"/>
        <v>×</v>
      </c>
      <c r="AN64" s="49" t="str">
        <f t="shared" si="22"/>
        <v>×</v>
      </c>
    </row>
    <row r="65" spans="1:40">
      <c r="A65" s="20">
        <f t="shared" si="25"/>
        <v>463</v>
      </c>
      <c r="B65" s="13"/>
      <c r="C65" s="17" t="str">
        <f t="shared" si="0"/>
        <v/>
      </c>
      <c r="D65" s="18" t="str">
        <f t="shared" si="1"/>
        <v/>
      </c>
      <c r="E65" s="18" t="str">
        <f t="shared" si="2"/>
        <v/>
      </c>
      <c r="F65" s="18" t="str">
        <f t="shared" si="3"/>
        <v/>
      </c>
      <c r="G65" s="18" t="str">
        <f t="shared" si="4"/>
        <v/>
      </c>
      <c r="H65" s="18" t="str">
        <f t="shared" si="5"/>
        <v/>
      </c>
      <c r="I65" s="18" t="str">
        <f t="shared" si="6"/>
        <v/>
      </c>
      <c r="J65" s="18" t="str">
        <f t="shared" si="7"/>
        <v/>
      </c>
      <c r="K65" s="18" t="str">
        <f t="shared" si="8"/>
        <v/>
      </c>
      <c r="L65" s="19" t="str">
        <f t="shared" si="9"/>
        <v/>
      </c>
      <c r="M65" s="17" t="str">
        <f t="shared" si="10"/>
        <v/>
      </c>
      <c r="N65" s="18" t="str">
        <f t="shared" si="11"/>
        <v/>
      </c>
      <c r="O65" s="18" t="str">
        <f t="shared" si="12"/>
        <v/>
      </c>
      <c r="P65" s="18" t="str">
        <f t="shared" si="13"/>
        <v/>
      </c>
      <c r="Q65" s="18" t="str">
        <f t="shared" si="14"/>
        <v/>
      </c>
      <c r="R65" s="18" t="str">
        <f t="shared" si="15"/>
        <v/>
      </c>
      <c r="S65" s="18" t="str">
        <f t="shared" si="16"/>
        <v/>
      </c>
      <c r="T65" s="18" t="str">
        <f t="shared" si="17"/>
        <v/>
      </c>
      <c r="U65" s="16" t="str">
        <f t="shared" si="23"/>
        <v/>
      </c>
      <c r="V65" s="12" t="str">
        <f t="shared" si="24"/>
        <v/>
      </c>
      <c r="AJ65" s="48" t="str">
        <f t="shared" si="18"/>
        <v>○</v>
      </c>
      <c r="AK65" s="49" t="str">
        <f t="shared" si="19"/>
        <v>○</v>
      </c>
      <c r="AL65" s="49" t="b">
        <f t="shared" si="20"/>
        <v>1</v>
      </c>
      <c r="AM65" s="49" t="str">
        <f t="shared" si="21"/>
        <v>×</v>
      </c>
      <c r="AN65" s="49" t="str">
        <f t="shared" si="22"/>
        <v>×</v>
      </c>
    </row>
    <row r="66" spans="1:40">
      <c r="A66" s="20">
        <f t="shared" si="25"/>
        <v>464</v>
      </c>
      <c r="B66" s="13"/>
      <c r="C66" s="17" t="str">
        <f t="shared" si="0"/>
        <v/>
      </c>
      <c r="D66" s="18" t="str">
        <f t="shared" si="1"/>
        <v/>
      </c>
      <c r="E66" s="18" t="str">
        <f t="shared" si="2"/>
        <v/>
      </c>
      <c r="F66" s="18" t="str">
        <f t="shared" si="3"/>
        <v/>
      </c>
      <c r="G66" s="18" t="str">
        <f t="shared" si="4"/>
        <v/>
      </c>
      <c r="H66" s="18" t="str">
        <f t="shared" si="5"/>
        <v/>
      </c>
      <c r="I66" s="18" t="str">
        <f t="shared" si="6"/>
        <v/>
      </c>
      <c r="J66" s="18" t="str">
        <f t="shared" si="7"/>
        <v/>
      </c>
      <c r="K66" s="18" t="str">
        <f t="shared" si="8"/>
        <v/>
      </c>
      <c r="L66" s="19" t="str">
        <f t="shared" si="9"/>
        <v/>
      </c>
      <c r="M66" s="17" t="str">
        <f t="shared" si="10"/>
        <v/>
      </c>
      <c r="N66" s="18" t="str">
        <f t="shared" si="11"/>
        <v/>
      </c>
      <c r="O66" s="18" t="str">
        <f t="shared" si="12"/>
        <v/>
      </c>
      <c r="P66" s="18" t="str">
        <f t="shared" si="13"/>
        <v/>
      </c>
      <c r="Q66" s="18" t="str">
        <f t="shared" si="14"/>
        <v/>
      </c>
      <c r="R66" s="18" t="str">
        <f t="shared" si="15"/>
        <v/>
      </c>
      <c r="S66" s="18" t="str">
        <f t="shared" si="16"/>
        <v/>
      </c>
      <c r="T66" s="18" t="str">
        <f t="shared" si="17"/>
        <v/>
      </c>
      <c r="U66" s="16" t="str">
        <f t="shared" si="23"/>
        <v/>
      </c>
      <c r="V66" s="12" t="str">
        <f t="shared" si="24"/>
        <v/>
      </c>
      <c r="AJ66" s="48" t="str">
        <f t="shared" si="18"/>
        <v>○</v>
      </c>
      <c r="AK66" s="49" t="str">
        <f t="shared" si="19"/>
        <v>○</v>
      </c>
      <c r="AL66" s="49" t="b">
        <f t="shared" si="20"/>
        <v>1</v>
      </c>
      <c r="AM66" s="49" t="str">
        <f t="shared" si="21"/>
        <v>×</v>
      </c>
      <c r="AN66" s="49" t="str">
        <f t="shared" si="22"/>
        <v>×</v>
      </c>
    </row>
    <row r="67" spans="1:40">
      <c r="A67" s="20">
        <f t="shared" si="25"/>
        <v>465</v>
      </c>
      <c r="B67" s="13"/>
      <c r="C67" s="17" t="str">
        <f t="shared" ref="C67:C102" si="26">MID($B67,1,1)</f>
        <v/>
      </c>
      <c r="D67" s="18" t="str">
        <f t="shared" ref="D67:D102" si="27">MID($B67,2,1)</f>
        <v/>
      </c>
      <c r="E67" s="18" t="str">
        <f t="shared" ref="E67:E102" si="28">MID($B67,3,1)</f>
        <v/>
      </c>
      <c r="F67" s="18" t="str">
        <f t="shared" ref="F67:F102" si="29">MID($B67,4,1)</f>
        <v/>
      </c>
      <c r="G67" s="18" t="str">
        <f t="shared" ref="G67:G102" si="30">MID($B67,5,1)</f>
        <v/>
      </c>
      <c r="H67" s="18" t="str">
        <f t="shared" ref="H67:H102" si="31">MID($B67,6,1)</f>
        <v/>
      </c>
      <c r="I67" s="18" t="str">
        <f t="shared" ref="I67:I102" si="32">MID($B67,7,1)</f>
        <v/>
      </c>
      <c r="J67" s="18" t="str">
        <f t="shared" ref="J67:J102" si="33">MID($B67,8,1)</f>
        <v/>
      </c>
      <c r="K67" s="18" t="str">
        <f t="shared" ref="K67:K102" si="34">MID($B67,9,1)</f>
        <v/>
      </c>
      <c r="L67" s="19" t="str">
        <f t="shared" ref="L67:L102" si="35">MID($B67,10,1)</f>
        <v/>
      </c>
      <c r="M67" s="17" t="str">
        <f t="shared" ref="M67:M102" si="36">MID($B67,11,1)</f>
        <v/>
      </c>
      <c r="N67" s="18" t="str">
        <f t="shared" ref="N67:N102" si="37">MID($B67,12,1)</f>
        <v/>
      </c>
      <c r="O67" s="18" t="str">
        <f t="shared" ref="O67:O102" si="38">MID($B67,13,1)</f>
        <v/>
      </c>
      <c r="P67" s="18" t="str">
        <f t="shared" ref="P67:P102" si="39">MID($B67,14,1)</f>
        <v/>
      </c>
      <c r="Q67" s="18" t="str">
        <f t="shared" ref="Q67:Q102" si="40">MID($B67,15,1)</f>
        <v/>
      </c>
      <c r="R67" s="18" t="str">
        <f t="shared" ref="R67:R102" si="41">MID($B67,16,1)</f>
        <v/>
      </c>
      <c r="S67" s="18" t="str">
        <f t="shared" ref="S67:S102" si="42">MID($B67,17,1)</f>
        <v/>
      </c>
      <c r="T67" s="18" t="str">
        <f t="shared" ref="T67:T102" si="43">MID($B67,18,1)</f>
        <v/>
      </c>
      <c r="U67" s="16" t="str">
        <f t="shared" si="23"/>
        <v/>
      </c>
      <c r="V67" s="12" t="str">
        <f t="shared" si="24"/>
        <v/>
      </c>
      <c r="AJ67" s="48" t="str">
        <f t="shared" ref="AJ67:AJ102" si="44">IF(M67="","○","×")</f>
        <v>○</v>
      </c>
      <c r="AK67" s="49" t="str">
        <f t="shared" ref="AK67:AK102" si="45">IF(U67="","○","×")</f>
        <v>○</v>
      </c>
      <c r="AL67" s="49" t="b">
        <f t="shared" ref="AL67:AL102" si="46">LEN(B67)=LENB(B67)</f>
        <v>1</v>
      </c>
      <c r="AM67" s="49" t="str">
        <f t="shared" ref="AM67:AM102" si="47">IF(AND(AL67=FALSE,AJ67="×"),"○","×")</f>
        <v>×</v>
      </c>
      <c r="AN67" s="49" t="str">
        <f t="shared" ref="AN67:AN102" si="48">IF(AND(AL67=TRUE,AK67="×"),"○","×")</f>
        <v>×</v>
      </c>
    </row>
    <row r="68" spans="1:40">
      <c r="A68" s="20">
        <f t="shared" si="25"/>
        <v>466</v>
      </c>
      <c r="B68" s="13"/>
      <c r="C68" s="17" t="str">
        <f t="shared" si="26"/>
        <v/>
      </c>
      <c r="D68" s="18" t="str">
        <f t="shared" si="27"/>
        <v/>
      </c>
      <c r="E68" s="18" t="str">
        <f t="shared" si="28"/>
        <v/>
      </c>
      <c r="F68" s="18" t="str">
        <f t="shared" si="29"/>
        <v/>
      </c>
      <c r="G68" s="18" t="str">
        <f t="shared" si="30"/>
        <v/>
      </c>
      <c r="H68" s="18" t="str">
        <f t="shared" si="31"/>
        <v/>
      </c>
      <c r="I68" s="18" t="str">
        <f t="shared" si="32"/>
        <v/>
      </c>
      <c r="J68" s="18" t="str">
        <f t="shared" si="33"/>
        <v/>
      </c>
      <c r="K68" s="18" t="str">
        <f t="shared" si="34"/>
        <v/>
      </c>
      <c r="L68" s="19" t="str">
        <f t="shared" si="35"/>
        <v/>
      </c>
      <c r="M68" s="17" t="str">
        <f t="shared" si="36"/>
        <v/>
      </c>
      <c r="N68" s="18" t="str">
        <f t="shared" si="37"/>
        <v/>
      </c>
      <c r="O68" s="18" t="str">
        <f t="shared" si="38"/>
        <v/>
      </c>
      <c r="P68" s="18" t="str">
        <f t="shared" si="39"/>
        <v/>
      </c>
      <c r="Q68" s="18" t="str">
        <f t="shared" si="40"/>
        <v/>
      </c>
      <c r="R68" s="18" t="str">
        <f t="shared" si="41"/>
        <v/>
      </c>
      <c r="S68" s="18" t="str">
        <f t="shared" si="42"/>
        <v/>
      </c>
      <c r="T68" s="18" t="str">
        <f t="shared" si="43"/>
        <v/>
      </c>
      <c r="U68" s="16" t="str">
        <f t="shared" ref="U68:U102" si="49">MID($B68,19,1)</f>
        <v/>
      </c>
      <c r="V68" s="12" t="str">
        <f t="shared" ref="V68:V102" si="50">IF($AM68="○","！印字可能な文字数は10文字までです！",IF($AN68="○","！印字可能な文字数は１８文字までです！",""))</f>
        <v/>
      </c>
      <c r="AJ68" s="48" t="str">
        <f t="shared" si="44"/>
        <v>○</v>
      </c>
      <c r="AK68" s="49" t="str">
        <f t="shared" si="45"/>
        <v>○</v>
      </c>
      <c r="AL68" s="49" t="b">
        <f t="shared" si="46"/>
        <v>1</v>
      </c>
      <c r="AM68" s="49" t="str">
        <f t="shared" si="47"/>
        <v>×</v>
      </c>
      <c r="AN68" s="49" t="str">
        <f t="shared" si="48"/>
        <v>×</v>
      </c>
    </row>
    <row r="69" spans="1:40">
      <c r="A69" s="20">
        <f t="shared" ref="A69:A102" si="51">A68+1</f>
        <v>467</v>
      </c>
      <c r="B69" s="13"/>
      <c r="C69" s="17" t="str">
        <f t="shared" si="26"/>
        <v/>
      </c>
      <c r="D69" s="18" t="str">
        <f t="shared" si="27"/>
        <v/>
      </c>
      <c r="E69" s="18" t="str">
        <f t="shared" si="28"/>
        <v/>
      </c>
      <c r="F69" s="18" t="str">
        <f t="shared" si="29"/>
        <v/>
      </c>
      <c r="G69" s="18" t="str">
        <f t="shared" si="30"/>
        <v/>
      </c>
      <c r="H69" s="18" t="str">
        <f t="shared" si="31"/>
        <v/>
      </c>
      <c r="I69" s="18" t="str">
        <f t="shared" si="32"/>
        <v/>
      </c>
      <c r="J69" s="18" t="str">
        <f t="shared" si="33"/>
        <v/>
      </c>
      <c r="K69" s="18" t="str">
        <f t="shared" si="34"/>
        <v/>
      </c>
      <c r="L69" s="19" t="str">
        <f t="shared" si="35"/>
        <v/>
      </c>
      <c r="M69" s="17" t="str">
        <f t="shared" si="36"/>
        <v/>
      </c>
      <c r="N69" s="18" t="str">
        <f t="shared" si="37"/>
        <v/>
      </c>
      <c r="O69" s="18" t="str">
        <f t="shared" si="38"/>
        <v/>
      </c>
      <c r="P69" s="18" t="str">
        <f t="shared" si="39"/>
        <v/>
      </c>
      <c r="Q69" s="18" t="str">
        <f t="shared" si="40"/>
        <v/>
      </c>
      <c r="R69" s="18" t="str">
        <f t="shared" si="41"/>
        <v/>
      </c>
      <c r="S69" s="18" t="str">
        <f t="shared" si="42"/>
        <v/>
      </c>
      <c r="T69" s="18" t="str">
        <f t="shared" si="43"/>
        <v/>
      </c>
      <c r="U69" s="16" t="str">
        <f t="shared" si="49"/>
        <v/>
      </c>
      <c r="V69" s="12" t="str">
        <f t="shared" si="50"/>
        <v/>
      </c>
      <c r="AJ69" s="48" t="str">
        <f t="shared" si="44"/>
        <v>○</v>
      </c>
      <c r="AK69" s="49" t="str">
        <f t="shared" si="45"/>
        <v>○</v>
      </c>
      <c r="AL69" s="49" t="b">
        <f t="shared" si="46"/>
        <v>1</v>
      </c>
      <c r="AM69" s="49" t="str">
        <f t="shared" si="47"/>
        <v>×</v>
      </c>
      <c r="AN69" s="49" t="str">
        <f t="shared" si="48"/>
        <v>×</v>
      </c>
    </row>
    <row r="70" spans="1:40">
      <c r="A70" s="20">
        <f t="shared" si="51"/>
        <v>468</v>
      </c>
      <c r="B70" s="13"/>
      <c r="C70" s="17" t="str">
        <f t="shared" si="26"/>
        <v/>
      </c>
      <c r="D70" s="18" t="str">
        <f t="shared" si="27"/>
        <v/>
      </c>
      <c r="E70" s="18" t="str">
        <f t="shared" si="28"/>
        <v/>
      </c>
      <c r="F70" s="18" t="str">
        <f t="shared" si="29"/>
        <v/>
      </c>
      <c r="G70" s="18" t="str">
        <f t="shared" si="30"/>
        <v/>
      </c>
      <c r="H70" s="18" t="str">
        <f t="shared" si="31"/>
        <v/>
      </c>
      <c r="I70" s="18" t="str">
        <f t="shared" si="32"/>
        <v/>
      </c>
      <c r="J70" s="18" t="str">
        <f t="shared" si="33"/>
        <v/>
      </c>
      <c r="K70" s="18" t="str">
        <f t="shared" si="34"/>
        <v/>
      </c>
      <c r="L70" s="19" t="str">
        <f t="shared" si="35"/>
        <v/>
      </c>
      <c r="M70" s="17" t="str">
        <f t="shared" si="36"/>
        <v/>
      </c>
      <c r="N70" s="18" t="str">
        <f t="shared" si="37"/>
        <v/>
      </c>
      <c r="O70" s="18" t="str">
        <f t="shared" si="38"/>
        <v/>
      </c>
      <c r="P70" s="18" t="str">
        <f t="shared" si="39"/>
        <v/>
      </c>
      <c r="Q70" s="18" t="str">
        <f t="shared" si="40"/>
        <v/>
      </c>
      <c r="R70" s="18" t="str">
        <f t="shared" si="41"/>
        <v/>
      </c>
      <c r="S70" s="18" t="str">
        <f t="shared" si="42"/>
        <v/>
      </c>
      <c r="T70" s="18" t="str">
        <f t="shared" si="43"/>
        <v/>
      </c>
      <c r="U70" s="16" t="str">
        <f t="shared" si="49"/>
        <v/>
      </c>
      <c r="V70" s="12" t="str">
        <f t="shared" si="50"/>
        <v/>
      </c>
      <c r="AJ70" s="48" t="str">
        <f t="shared" si="44"/>
        <v>○</v>
      </c>
      <c r="AK70" s="49" t="str">
        <f t="shared" si="45"/>
        <v>○</v>
      </c>
      <c r="AL70" s="49" t="b">
        <f t="shared" si="46"/>
        <v>1</v>
      </c>
      <c r="AM70" s="49" t="str">
        <f t="shared" si="47"/>
        <v>×</v>
      </c>
      <c r="AN70" s="49" t="str">
        <f t="shared" si="48"/>
        <v>×</v>
      </c>
    </row>
    <row r="71" spans="1:40">
      <c r="A71" s="20">
        <f t="shared" si="51"/>
        <v>469</v>
      </c>
      <c r="B71" s="13"/>
      <c r="C71" s="17" t="str">
        <f t="shared" si="26"/>
        <v/>
      </c>
      <c r="D71" s="18" t="str">
        <f t="shared" si="27"/>
        <v/>
      </c>
      <c r="E71" s="18" t="str">
        <f t="shared" si="28"/>
        <v/>
      </c>
      <c r="F71" s="18" t="str">
        <f t="shared" si="29"/>
        <v/>
      </c>
      <c r="G71" s="18" t="str">
        <f t="shared" si="30"/>
        <v/>
      </c>
      <c r="H71" s="18" t="str">
        <f t="shared" si="31"/>
        <v/>
      </c>
      <c r="I71" s="18" t="str">
        <f t="shared" si="32"/>
        <v/>
      </c>
      <c r="J71" s="18" t="str">
        <f t="shared" si="33"/>
        <v/>
      </c>
      <c r="K71" s="18" t="str">
        <f t="shared" si="34"/>
        <v/>
      </c>
      <c r="L71" s="19" t="str">
        <f t="shared" si="35"/>
        <v/>
      </c>
      <c r="M71" s="17" t="str">
        <f t="shared" si="36"/>
        <v/>
      </c>
      <c r="N71" s="18" t="str">
        <f t="shared" si="37"/>
        <v/>
      </c>
      <c r="O71" s="18" t="str">
        <f t="shared" si="38"/>
        <v/>
      </c>
      <c r="P71" s="18" t="str">
        <f t="shared" si="39"/>
        <v/>
      </c>
      <c r="Q71" s="18" t="str">
        <f t="shared" si="40"/>
        <v/>
      </c>
      <c r="R71" s="18" t="str">
        <f t="shared" si="41"/>
        <v/>
      </c>
      <c r="S71" s="18" t="str">
        <f t="shared" si="42"/>
        <v/>
      </c>
      <c r="T71" s="18" t="str">
        <f t="shared" si="43"/>
        <v/>
      </c>
      <c r="U71" s="16" t="str">
        <f t="shared" si="49"/>
        <v/>
      </c>
      <c r="V71" s="12" t="str">
        <f t="shared" si="50"/>
        <v/>
      </c>
      <c r="AJ71" s="48" t="str">
        <f t="shared" si="44"/>
        <v>○</v>
      </c>
      <c r="AK71" s="49" t="str">
        <f t="shared" si="45"/>
        <v>○</v>
      </c>
      <c r="AL71" s="49" t="b">
        <f t="shared" si="46"/>
        <v>1</v>
      </c>
      <c r="AM71" s="49" t="str">
        <f t="shared" si="47"/>
        <v>×</v>
      </c>
      <c r="AN71" s="49" t="str">
        <f t="shared" si="48"/>
        <v>×</v>
      </c>
    </row>
    <row r="72" spans="1:40">
      <c r="A72" s="20">
        <f t="shared" si="51"/>
        <v>470</v>
      </c>
      <c r="B72" s="13"/>
      <c r="C72" s="17" t="str">
        <f t="shared" si="26"/>
        <v/>
      </c>
      <c r="D72" s="18" t="str">
        <f t="shared" si="27"/>
        <v/>
      </c>
      <c r="E72" s="18" t="str">
        <f t="shared" si="28"/>
        <v/>
      </c>
      <c r="F72" s="18" t="str">
        <f t="shared" si="29"/>
        <v/>
      </c>
      <c r="G72" s="18" t="str">
        <f t="shared" si="30"/>
        <v/>
      </c>
      <c r="H72" s="18" t="str">
        <f t="shared" si="31"/>
        <v/>
      </c>
      <c r="I72" s="18" t="str">
        <f t="shared" si="32"/>
        <v/>
      </c>
      <c r="J72" s="18" t="str">
        <f t="shared" si="33"/>
        <v/>
      </c>
      <c r="K72" s="18" t="str">
        <f t="shared" si="34"/>
        <v/>
      </c>
      <c r="L72" s="19" t="str">
        <f t="shared" si="35"/>
        <v/>
      </c>
      <c r="M72" s="17" t="str">
        <f t="shared" si="36"/>
        <v/>
      </c>
      <c r="N72" s="18" t="str">
        <f t="shared" si="37"/>
        <v/>
      </c>
      <c r="O72" s="18" t="str">
        <f t="shared" si="38"/>
        <v/>
      </c>
      <c r="P72" s="18" t="str">
        <f t="shared" si="39"/>
        <v/>
      </c>
      <c r="Q72" s="18" t="str">
        <f t="shared" si="40"/>
        <v/>
      </c>
      <c r="R72" s="18" t="str">
        <f t="shared" si="41"/>
        <v/>
      </c>
      <c r="S72" s="18" t="str">
        <f t="shared" si="42"/>
        <v/>
      </c>
      <c r="T72" s="18" t="str">
        <f t="shared" si="43"/>
        <v/>
      </c>
      <c r="U72" s="16" t="str">
        <f t="shared" si="49"/>
        <v/>
      </c>
      <c r="V72" s="12" t="str">
        <f t="shared" si="50"/>
        <v/>
      </c>
      <c r="AJ72" s="48" t="str">
        <f t="shared" si="44"/>
        <v>○</v>
      </c>
      <c r="AK72" s="49" t="str">
        <f t="shared" si="45"/>
        <v>○</v>
      </c>
      <c r="AL72" s="49" t="b">
        <f t="shared" si="46"/>
        <v>1</v>
      </c>
      <c r="AM72" s="49" t="str">
        <f t="shared" si="47"/>
        <v>×</v>
      </c>
      <c r="AN72" s="49" t="str">
        <f t="shared" si="48"/>
        <v>×</v>
      </c>
    </row>
    <row r="73" spans="1:40">
      <c r="A73" s="20">
        <f t="shared" si="51"/>
        <v>471</v>
      </c>
      <c r="B73" s="13"/>
      <c r="C73" s="17" t="str">
        <f t="shared" si="26"/>
        <v/>
      </c>
      <c r="D73" s="18" t="str">
        <f t="shared" si="27"/>
        <v/>
      </c>
      <c r="E73" s="18" t="str">
        <f t="shared" si="28"/>
        <v/>
      </c>
      <c r="F73" s="18" t="str">
        <f t="shared" si="29"/>
        <v/>
      </c>
      <c r="G73" s="18" t="str">
        <f t="shared" si="30"/>
        <v/>
      </c>
      <c r="H73" s="18" t="str">
        <f t="shared" si="31"/>
        <v/>
      </c>
      <c r="I73" s="18" t="str">
        <f t="shared" si="32"/>
        <v/>
      </c>
      <c r="J73" s="18" t="str">
        <f t="shared" si="33"/>
        <v/>
      </c>
      <c r="K73" s="18" t="str">
        <f t="shared" si="34"/>
        <v/>
      </c>
      <c r="L73" s="19" t="str">
        <f t="shared" si="35"/>
        <v/>
      </c>
      <c r="M73" s="17" t="str">
        <f t="shared" si="36"/>
        <v/>
      </c>
      <c r="N73" s="18" t="str">
        <f t="shared" si="37"/>
        <v/>
      </c>
      <c r="O73" s="18" t="str">
        <f t="shared" si="38"/>
        <v/>
      </c>
      <c r="P73" s="18" t="str">
        <f t="shared" si="39"/>
        <v/>
      </c>
      <c r="Q73" s="18" t="str">
        <f t="shared" si="40"/>
        <v/>
      </c>
      <c r="R73" s="18" t="str">
        <f t="shared" si="41"/>
        <v/>
      </c>
      <c r="S73" s="18" t="str">
        <f t="shared" si="42"/>
        <v/>
      </c>
      <c r="T73" s="18" t="str">
        <f t="shared" si="43"/>
        <v/>
      </c>
      <c r="U73" s="16" t="str">
        <f t="shared" si="49"/>
        <v/>
      </c>
      <c r="V73" s="12" t="str">
        <f t="shared" si="50"/>
        <v/>
      </c>
      <c r="AJ73" s="48" t="str">
        <f t="shared" si="44"/>
        <v>○</v>
      </c>
      <c r="AK73" s="49" t="str">
        <f t="shared" si="45"/>
        <v>○</v>
      </c>
      <c r="AL73" s="49" t="b">
        <f t="shared" si="46"/>
        <v>1</v>
      </c>
      <c r="AM73" s="49" t="str">
        <f t="shared" si="47"/>
        <v>×</v>
      </c>
      <c r="AN73" s="49" t="str">
        <f t="shared" si="48"/>
        <v>×</v>
      </c>
    </row>
    <row r="74" spans="1:40">
      <c r="A74" s="20">
        <f t="shared" si="51"/>
        <v>472</v>
      </c>
      <c r="B74" s="13"/>
      <c r="C74" s="17" t="str">
        <f t="shared" si="26"/>
        <v/>
      </c>
      <c r="D74" s="18" t="str">
        <f t="shared" si="27"/>
        <v/>
      </c>
      <c r="E74" s="18" t="str">
        <f t="shared" si="28"/>
        <v/>
      </c>
      <c r="F74" s="18" t="str">
        <f t="shared" si="29"/>
        <v/>
      </c>
      <c r="G74" s="18" t="str">
        <f t="shared" si="30"/>
        <v/>
      </c>
      <c r="H74" s="18" t="str">
        <f t="shared" si="31"/>
        <v/>
      </c>
      <c r="I74" s="18" t="str">
        <f t="shared" si="32"/>
        <v/>
      </c>
      <c r="J74" s="18" t="str">
        <f t="shared" si="33"/>
        <v/>
      </c>
      <c r="K74" s="18" t="str">
        <f t="shared" si="34"/>
        <v/>
      </c>
      <c r="L74" s="19" t="str">
        <f t="shared" si="35"/>
        <v/>
      </c>
      <c r="M74" s="17" t="str">
        <f t="shared" si="36"/>
        <v/>
      </c>
      <c r="N74" s="18" t="str">
        <f t="shared" si="37"/>
        <v/>
      </c>
      <c r="O74" s="18" t="str">
        <f t="shared" si="38"/>
        <v/>
      </c>
      <c r="P74" s="18" t="str">
        <f t="shared" si="39"/>
        <v/>
      </c>
      <c r="Q74" s="18" t="str">
        <f t="shared" si="40"/>
        <v/>
      </c>
      <c r="R74" s="18" t="str">
        <f t="shared" si="41"/>
        <v/>
      </c>
      <c r="S74" s="18" t="str">
        <f t="shared" si="42"/>
        <v/>
      </c>
      <c r="T74" s="18" t="str">
        <f t="shared" si="43"/>
        <v/>
      </c>
      <c r="U74" s="16" t="str">
        <f t="shared" si="49"/>
        <v/>
      </c>
      <c r="V74" s="12" t="str">
        <f t="shared" si="50"/>
        <v/>
      </c>
      <c r="AJ74" s="48" t="str">
        <f t="shared" si="44"/>
        <v>○</v>
      </c>
      <c r="AK74" s="49" t="str">
        <f t="shared" si="45"/>
        <v>○</v>
      </c>
      <c r="AL74" s="49" t="b">
        <f t="shared" si="46"/>
        <v>1</v>
      </c>
      <c r="AM74" s="49" t="str">
        <f t="shared" si="47"/>
        <v>×</v>
      </c>
      <c r="AN74" s="49" t="str">
        <f t="shared" si="48"/>
        <v>×</v>
      </c>
    </row>
    <row r="75" spans="1:40">
      <c r="A75" s="20">
        <f t="shared" si="51"/>
        <v>473</v>
      </c>
      <c r="B75" s="13"/>
      <c r="C75" s="17" t="str">
        <f t="shared" si="26"/>
        <v/>
      </c>
      <c r="D75" s="18" t="str">
        <f t="shared" si="27"/>
        <v/>
      </c>
      <c r="E75" s="18" t="str">
        <f t="shared" si="28"/>
        <v/>
      </c>
      <c r="F75" s="18" t="str">
        <f t="shared" si="29"/>
        <v/>
      </c>
      <c r="G75" s="18" t="str">
        <f t="shared" si="30"/>
        <v/>
      </c>
      <c r="H75" s="18" t="str">
        <f t="shared" si="31"/>
        <v/>
      </c>
      <c r="I75" s="18" t="str">
        <f t="shared" si="32"/>
        <v/>
      </c>
      <c r="J75" s="18" t="str">
        <f t="shared" si="33"/>
        <v/>
      </c>
      <c r="K75" s="18" t="str">
        <f t="shared" si="34"/>
        <v/>
      </c>
      <c r="L75" s="19" t="str">
        <f t="shared" si="35"/>
        <v/>
      </c>
      <c r="M75" s="17" t="str">
        <f t="shared" si="36"/>
        <v/>
      </c>
      <c r="N75" s="18" t="str">
        <f t="shared" si="37"/>
        <v/>
      </c>
      <c r="O75" s="18" t="str">
        <f t="shared" si="38"/>
        <v/>
      </c>
      <c r="P75" s="18" t="str">
        <f t="shared" si="39"/>
        <v/>
      </c>
      <c r="Q75" s="18" t="str">
        <f t="shared" si="40"/>
        <v/>
      </c>
      <c r="R75" s="18" t="str">
        <f t="shared" si="41"/>
        <v/>
      </c>
      <c r="S75" s="18" t="str">
        <f t="shared" si="42"/>
        <v/>
      </c>
      <c r="T75" s="18" t="str">
        <f t="shared" si="43"/>
        <v/>
      </c>
      <c r="U75" s="16" t="str">
        <f t="shared" si="49"/>
        <v/>
      </c>
      <c r="V75" s="12" t="str">
        <f t="shared" si="50"/>
        <v/>
      </c>
      <c r="AJ75" s="48" t="str">
        <f t="shared" si="44"/>
        <v>○</v>
      </c>
      <c r="AK75" s="49" t="str">
        <f t="shared" si="45"/>
        <v>○</v>
      </c>
      <c r="AL75" s="49" t="b">
        <f t="shared" si="46"/>
        <v>1</v>
      </c>
      <c r="AM75" s="49" t="str">
        <f t="shared" si="47"/>
        <v>×</v>
      </c>
      <c r="AN75" s="49" t="str">
        <f t="shared" si="48"/>
        <v>×</v>
      </c>
    </row>
    <row r="76" spans="1:40">
      <c r="A76" s="20">
        <f t="shared" si="51"/>
        <v>474</v>
      </c>
      <c r="B76" s="13"/>
      <c r="C76" s="17" t="str">
        <f t="shared" si="26"/>
        <v/>
      </c>
      <c r="D76" s="18" t="str">
        <f t="shared" si="27"/>
        <v/>
      </c>
      <c r="E76" s="18" t="str">
        <f t="shared" si="28"/>
        <v/>
      </c>
      <c r="F76" s="18" t="str">
        <f t="shared" si="29"/>
        <v/>
      </c>
      <c r="G76" s="18" t="str">
        <f t="shared" si="30"/>
        <v/>
      </c>
      <c r="H76" s="18" t="str">
        <f t="shared" si="31"/>
        <v/>
      </c>
      <c r="I76" s="18" t="str">
        <f t="shared" si="32"/>
        <v/>
      </c>
      <c r="J76" s="18" t="str">
        <f t="shared" si="33"/>
        <v/>
      </c>
      <c r="K76" s="18" t="str">
        <f t="shared" si="34"/>
        <v/>
      </c>
      <c r="L76" s="19" t="str">
        <f t="shared" si="35"/>
        <v/>
      </c>
      <c r="M76" s="17" t="str">
        <f t="shared" si="36"/>
        <v/>
      </c>
      <c r="N76" s="18" t="str">
        <f t="shared" si="37"/>
        <v/>
      </c>
      <c r="O76" s="18" t="str">
        <f t="shared" si="38"/>
        <v/>
      </c>
      <c r="P76" s="18" t="str">
        <f t="shared" si="39"/>
        <v/>
      </c>
      <c r="Q76" s="18" t="str">
        <f t="shared" si="40"/>
        <v/>
      </c>
      <c r="R76" s="18" t="str">
        <f t="shared" si="41"/>
        <v/>
      </c>
      <c r="S76" s="18" t="str">
        <f t="shared" si="42"/>
        <v/>
      </c>
      <c r="T76" s="18" t="str">
        <f t="shared" si="43"/>
        <v/>
      </c>
      <c r="U76" s="16" t="str">
        <f t="shared" si="49"/>
        <v/>
      </c>
      <c r="V76" s="12" t="str">
        <f t="shared" si="50"/>
        <v/>
      </c>
      <c r="AJ76" s="48" t="str">
        <f t="shared" si="44"/>
        <v>○</v>
      </c>
      <c r="AK76" s="49" t="str">
        <f t="shared" si="45"/>
        <v>○</v>
      </c>
      <c r="AL76" s="49" t="b">
        <f t="shared" si="46"/>
        <v>1</v>
      </c>
      <c r="AM76" s="49" t="str">
        <f t="shared" si="47"/>
        <v>×</v>
      </c>
      <c r="AN76" s="49" t="str">
        <f t="shared" si="48"/>
        <v>×</v>
      </c>
    </row>
    <row r="77" spans="1:40">
      <c r="A77" s="20">
        <f t="shared" si="51"/>
        <v>475</v>
      </c>
      <c r="B77" s="13"/>
      <c r="C77" s="17" t="str">
        <f t="shared" si="26"/>
        <v/>
      </c>
      <c r="D77" s="18" t="str">
        <f t="shared" si="27"/>
        <v/>
      </c>
      <c r="E77" s="18" t="str">
        <f t="shared" si="28"/>
        <v/>
      </c>
      <c r="F77" s="18" t="str">
        <f t="shared" si="29"/>
        <v/>
      </c>
      <c r="G77" s="18" t="str">
        <f t="shared" si="30"/>
        <v/>
      </c>
      <c r="H77" s="18" t="str">
        <f t="shared" si="31"/>
        <v/>
      </c>
      <c r="I77" s="18" t="str">
        <f t="shared" si="32"/>
        <v/>
      </c>
      <c r="J77" s="18" t="str">
        <f t="shared" si="33"/>
        <v/>
      </c>
      <c r="K77" s="18" t="str">
        <f t="shared" si="34"/>
        <v/>
      </c>
      <c r="L77" s="19" t="str">
        <f t="shared" si="35"/>
        <v/>
      </c>
      <c r="M77" s="17" t="str">
        <f t="shared" si="36"/>
        <v/>
      </c>
      <c r="N77" s="18" t="str">
        <f t="shared" si="37"/>
        <v/>
      </c>
      <c r="O77" s="18" t="str">
        <f t="shared" si="38"/>
        <v/>
      </c>
      <c r="P77" s="18" t="str">
        <f t="shared" si="39"/>
        <v/>
      </c>
      <c r="Q77" s="18" t="str">
        <f t="shared" si="40"/>
        <v/>
      </c>
      <c r="R77" s="18" t="str">
        <f t="shared" si="41"/>
        <v/>
      </c>
      <c r="S77" s="18" t="str">
        <f t="shared" si="42"/>
        <v/>
      </c>
      <c r="T77" s="18" t="str">
        <f t="shared" si="43"/>
        <v/>
      </c>
      <c r="U77" s="16" t="str">
        <f t="shared" si="49"/>
        <v/>
      </c>
      <c r="V77" s="12" t="str">
        <f t="shared" si="50"/>
        <v/>
      </c>
      <c r="AJ77" s="48" t="str">
        <f t="shared" si="44"/>
        <v>○</v>
      </c>
      <c r="AK77" s="49" t="str">
        <f t="shared" si="45"/>
        <v>○</v>
      </c>
      <c r="AL77" s="49" t="b">
        <f t="shared" si="46"/>
        <v>1</v>
      </c>
      <c r="AM77" s="49" t="str">
        <f t="shared" si="47"/>
        <v>×</v>
      </c>
      <c r="AN77" s="49" t="str">
        <f t="shared" si="48"/>
        <v>×</v>
      </c>
    </row>
    <row r="78" spans="1:40">
      <c r="A78" s="20">
        <f t="shared" si="51"/>
        <v>476</v>
      </c>
      <c r="B78" s="13"/>
      <c r="C78" s="17" t="str">
        <f t="shared" si="26"/>
        <v/>
      </c>
      <c r="D78" s="18" t="str">
        <f t="shared" si="27"/>
        <v/>
      </c>
      <c r="E78" s="18" t="str">
        <f t="shared" si="28"/>
        <v/>
      </c>
      <c r="F78" s="18" t="str">
        <f t="shared" si="29"/>
        <v/>
      </c>
      <c r="G78" s="18" t="str">
        <f t="shared" si="30"/>
        <v/>
      </c>
      <c r="H78" s="18" t="str">
        <f t="shared" si="31"/>
        <v/>
      </c>
      <c r="I78" s="18" t="str">
        <f t="shared" si="32"/>
        <v/>
      </c>
      <c r="J78" s="18" t="str">
        <f t="shared" si="33"/>
        <v/>
      </c>
      <c r="K78" s="18" t="str">
        <f t="shared" si="34"/>
        <v/>
      </c>
      <c r="L78" s="19" t="str">
        <f t="shared" si="35"/>
        <v/>
      </c>
      <c r="M78" s="17" t="str">
        <f t="shared" si="36"/>
        <v/>
      </c>
      <c r="N78" s="18" t="str">
        <f t="shared" si="37"/>
        <v/>
      </c>
      <c r="O78" s="18" t="str">
        <f t="shared" si="38"/>
        <v/>
      </c>
      <c r="P78" s="18" t="str">
        <f t="shared" si="39"/>
        <v/>
      </c>
      <c r="Q78" s="18" t="str">
        <f t="shared" si="40"/>
        <v/>
      </c>
      <c r="R78" s="18" t="str">
        <f t="shared" si="41"/>
        <v/>
      </c>
      <c r="S78" s="18" t="str">
        <f t="shared" si="42"/>
        <v/>
      </c>
      <c r="T78" s="18" t="str">
        <f t="shared" si="43"/>
        <v/>
      </c>
      <c r="U78" s="16" t="str">
        <f t="shared" si="49"/>
        <v/>
      </c>
      <c r="V78" s="12" t="str">
        <f t="shared" si="50"/>
        <v/>
      </c>
      <c r="AJ78" s="48" t="str">
        <f t="shared" si="44"/>
        <v>○</v>
      </c>
      <c r="AK78" s="49" t="str">
        <f t="shared" si="45"/>
        <v>○</v>
      </c>
      <c r="AL78" s="49" t="b">
        <f t="shared" si="46"/>
        <v>1</v>
      </c>
      <c r="AM78" s="49" t="str">
        <f t="shared" si="47"/>
        <v>×</v>
      </c>
      <c r="AN78" s="49" t="str">
        <f t="shared" si="48"/>
        <v>×</v>
      </c>
    </row>
    <row r="79" spans="1:40">
      <c r="A79" s="20">
        <f t="shared" si="51"/>
        <v>477</v>
      </c>
      <c r="B79" s="13"/>
      <c r="C79" s="17" t="str">
        <f t="shared" si="26"/>
        <v/>
      </c>
      <c r="D79" s="18" t="str">
        <f t="shared" si="27"/>
        <v/>
      </c>
      <c r="E79" s="18" t="str">
        <f t="shared" si="28"/>
        <v/>
      </c>
      <c r="F79" s="18" t="str">
        <f t="shared" si="29"/>
        <v/>
      </c>
      <c r="G79" s="18" t="str">
        <f t="shared" si="30"/>
        <v/>
      </c>
      <c r="H79" s="18" t="str">
        <f t="shared" si="31"/>
        <v/>
      </c>
      <c r="I79" s="18" t="str">
        <f t="shared" si="32"/>
        <v/>
      </c>
      <c r="J79" s="18" t="str">
        <f t="shared" si="33"/>
        <v/>
      </c>
      <c r="K79" s="18" t="str">
        <f t="shared" si="34"/>
        <v/>
      </c>
      <c r="L79" s="19" t="str">
        <f t="shared" si="35"/>
        <v/>
      </c>
      <c r="M79" s="17" t="str">
        <f t="shared" si="36"/>
        <v/>
      </c>
      <c r="N79" s="18" t="str">
        <f t="shared" si="37"/>
        <v/>
      </c>
      <c r="O79" s="18" t="str">
        <f t="shared" si="38"/>
        <v/>
      </c>
      <c r="P79" s="18" t="str">
        <f t="shared" si="39"/>
        <v/>
      </c>
      <c r="Q79" s="18" t="str">
        <f t="shared" si="40"/>
        <v/>
      </c>
      <c r="R79" s="18" t="str">
        <f t="shared" si="41"/>
        <v/>
      </c>
      <c r="S79" s="18" t="str">
        <f t="shared" si="42"/>
        <v/>
      </c>
      <c r="T79" s="18" t="str">
        <f t="shared" si="43"/>
        <v/>
      </c>
      <c r="U79" s="16" t="str">
        <f t="shared" si="49"/>
        <v/>
      </c>
      <c r="V79" s="12" t="str">
        <f t="shared" si="50"/>
        <v/>
      </c>
      <c r="AJ79" s="48" t="str">
        <f t="shared" si="44"/>
        <v>○</v>
      </c>
      <c r="AK79" s="49" t="str">
        <f t="shared" si="45"/>
        <v>○</v>
      </c>
      <c r="AL79" s="49" t="b">
        <f t="shared" si="46"/>
        <v>1</v>
      </c>
      <c r="AM79" s="49" t="str">
        <f t="shared" si="47"/>
        <v>×</v>
      </c>
      <c r="AN79" s="49" t="str">
        <f t="shared" si="48"/>
        <v>×</v>
      </c>
    </row>
    <row r="80" spans="1:40">
      <c r="A80" s="20">
        <f t="shared" si="51"/>
        <v>478</v>
      </c>
      <c r="B80" s="13"/>
      <c r="C80" s="17" t="str">
        <f t="shared" si="26"/>
        <v/>
      </c>
      <c r="D80" s="18" t="str">
        <f t="shared" si="27"/>
        <v/>
      </c>
      <c r="E80" s="18" t="str">
        <f t="shared" si="28"/>
        <v/>
      </c>
      <c r="F80" s="18" t="str">
        <f t="shared" si="29"/>
        <v/>
      </c>
      <c r="G80" s="18" t="str">
        <f t="shared" si="30"/>
        <v/>
      </c>
      <c r="H80" s="18" t="str">
        <f t="shared" si="31"/>
        <v/>
      </c>
      <c r="I80" s="18" t="str">
        <f t="shared" si="32"/>
        <v/>
      </c>
      <c r="J80" s="18" t="str">
        <f t="shared" si="33"/>
        <v/>
      </c>
      <c r="K80" s="18" t="str">
        <f t="shared" si="34"/>
        <v/>
      </c>
      <c r="L80" s="19" t="str">
        <f t="shared" si="35"/>
        <v/>
      </c>
      <c r="M80" s="17" t="str">
        <f t="shared" si="36"/>
        <v/>
      </c>
      <c r="N80" s="18" t="str">
        <f t="shared" si="37"/>
        <v/>
      </c>
      <c r="O80" s="18" t="str">
        <f t="shared" si="38"/>
        <v/>
      </c>
      <c r="P80" s="18" t="str">
        <f t="shared" si="39"/>
        <v/>
      </c>
      <c r="Q80" s="18" t="str">
        <f t="shared" si="40"/>
        <v/>
      </c>
      <c r="R80" s="18" t="str">
        <f t="shared" si="41"/>
        <v/>
      </c>
      <c r="S80" s="18" t="str">
        <f t="shared" si="42"/>
        <v/>
      </c>
      <c r="T80" s="18" t="str">
        <f t="shared" si="43"/>
        <v/>
      </c>
      <c r="U80" s="16" t="str">
        <f t="shared" si="49"/>
        <v/>
      </c>
      <c r="V80" s="12" t="str">
        <f t="shared" si="50"/>
        <v/>
      </c>
      <c r="AJ80" s="48" t="str">
        <f t="shared" si="44"/>
        <v>○</v>
      </c>
      <c r="AK80" s="49" t="str">
        <f t="shared" si="45"/>
        <v>○</v>
      </c>
      <c r="AL80" s="49" t="b">
        <f t="shared" si="46"/>
        <v>1</v>
      </c>
      <c r="AM80" s="49" t="str">
        <f t="shared" si="47"/>
        <v>×</v>
      </c>
      <c r="AN80" s="49" t="str">
        <f t="shared" si="48"/>
        <v>×</v>
      </c>
    </row>
    <row r="81" spans="1:40">
      <c r="A81" s="20">
        <f t="shared" si="51"/>
        <v>479</v>
      </c>
      <c r="B81" s="13"/>
      <c r="C81" s="17" t="str">
        <f t="shared" si="26"/>
        <v/>
      </c>
      <c r="D81" s="18" t="str">
        <f t="shared" si="27"/>
        <v/>
      </c>
      <c r="E81" s="18" t="str">
        <f t="shared" si="28"/>
        <v/>
      </c>
      <c r="F81" s="18" t="str">
        <f t="shared" si="29"/>
        <v/>
      </c>
      <c r="G81" s="18" t="str">
        <f t="shared" si="30"/>
        <v/>
      </c>
      <c r="H81" s="18" t="str">
        <f t="shared" si="31"/>
        <v/>
      </c>
      <c r="I81" s="18" t="str">
        <f t="shared" si="32"/>
        <v/>
      </c>
      <c r="J81" s="18" t="str">
        <f t="shared" si="33"/>
        <v/>
      </c>
      <c r="K81" s="18" t="str">
        <f t="shared" si="34"/>
        <v/>
      </c>
      <c r="L81" s="19" t="str">
        <f t="shared" si="35"/>
        <v/>
      </c>
      <c r="M81" s="17" t="str">
        <f t="shared" si="36"/>
        <v/>
      </c>
      <c r="N81" s="18" t="str">
        <f t="shared" si="37"/>
        <v/>
      </c>
      <c r="O81" s="18" t="str">
        <f t="shared" si="38"/>
        <v/>
      </c>
      <c r="P81" s="18" t="str">
        <f t="shared" si="39"/>
        <v/>
      </c>
      <c r="Q81" s="18" t="str">
        <f t="shared" si="40"/>
        <v/>
      </c>
      <c r="R81" s="18" t="str">
        <f t="shared" si="41"/>
        <v/>
      </c>
      <c r="S81" s="18" t="str">
        <f t="shared" si="42"/>
        <v/>
      </c>
      <c r="T81" s="18" t="str">
        <f t="shared" si="43"/>
        <v/>
      </c>
      <c r="U81" s="16" t="str">
        <f t="shared" si="49"/>
        <v/>
      </c>
      <c r="V81" s="12" t="str">
        <f t="shared" si="50"/>
        <v/>
      </c>
      <c r="AJ81" s="48" t="str">
        <f t="shared" si="44"/>
        <v>○</v>
      </c>
      <c r="AK81" s="49" t="str">
        <f t="shared" si="45"/>
        <v>○</v>
      </c>
      <c r="AL81" s="49" t="b">
        <f t="shared" si="46"/>
        <v>1</v>
      </c>
      <c r="AM81" s="49" t="str">
        <f t="shared" si="47"/>
        <v>×</v>
      </c>
      <c r="AN81" s="49" t="str">
        <f t="shared" si="48"/>
        <v>×</v>
      </c>
    </row>
    <row r="82" spans="1:40">
      <c r="A82" s="20">
        <f t="shared" si="51"/>
        <v>480</v>
      </c>
      <c r="B82" s="13"/>
      <c r="C82" s="17" t="str">
        <f t="shared" si="26"/>
        <v/>
      </c>
      <c r="D82" s="18" t="str">
        <f t="shared" si="27"/>
        <v/>
      </c>
      <c r="E82" s="18" t="str">
        <f t="shared" si="28"/>
        <v/>
      </c>
      <c r="F82" s="18" t="str">
        <f t="shared" si="29"/>
        <v/>
      </c>
      <c r="G82" s="18" t="str">
        <f t="shared" si="30"/>
        <v/>
      </c>
      <c r="H82" s="18" t="str">
        <f t="shared" si="31"/>
        <v/>
      </c>
      <c r="I82" s="18" t="str">
        <f t="shared" si="32"/>
        <v/>
      </c>
      <c r="J82" s="18" t="str">
        <f t="shared" si="33"/>
        <v/>
      </c>
      <c r="K82" s="18" t="str">
        <f t="shared" si="34"/>
        <v/>
      </c>
      <c r="L82" s="19" t="str">
        <f t="shared" si="35"/>
        <v/>
      </c>
      <c r="M82" s="17" t="str">
        <f t="shared" si="36"/>
        <v/>
      </c>
      <c r="N82" s="18" t="str">
        <f t="shared" si="37"/>
        <v/>
      </c>
      <c r="O82" s="18" t="str">
        <f t="shared" si="38"/>
        <v/>
      </c>
      <c r="P82" s="18" t="str">
        <f t="shared" si="39"/>
        <v/>
      </c>
      <c r="Q82" s="18" t="str">
        <f t="shared" si="40"/>
        <v/>
      </c>
      <c r="R82" s="18" t="str">
        <f t="shared" si="41"/>
        <v/>
      </c>
      <c r="S82" s="18" t="str">
        <f t="shared" si="42"/>
        <v/>
      </c>
      <c r="T82" s="18" t="str">
        <f t="shared" si="43"/>
        <v/>
      </c>
      <c r="U82" s="16" t="str">
        <f t="shared" si="49"/>
        <v/>
      </c>
      <c r="V82" s="12" t="str">
        <f t="shared" si="50"/>
        <v/>
      </c>
      <c r="AJ82" s="48" t="str">
        <f t="shared" si="44"/>
        <v>○</v>
      </c>
      <c r="AK82" s="49" t="str">
        <f t="shared" si="45"/>
        <v>○</v>
      </c>
      <c r="AL82" s="49" t="b">
        <f t="shared" si="46"/>
        <v>1</v>
      </c>
      <c r="AM82" s="49" t="str">
        <f t="shared" si="47"/>
        <v>×</v>
      </c>
      <c r="AN82" s="49" t="str">
        <f t="shared" si="48"/>
        <v>×</v>
      </c>
    </row>
    <row r="83" spans="1:40">
      <c r="A83" s="20">
        <f t="shared" si="51"/>
        <v>481</v>
      </c>
      <c r="B83" s="13"/>
      <c r="C83" s="17" t="str">
        <f t="shared" si="26"/>
        <v/>
      </c>
      <c r="D83" s="18" t="str">
        <f t="shared" si="27"/>
        <v/>
      </c>
      <c r="E83" s="18" t="str">
        <f t="shared" si="28"/>
        <v/>
      </c>
      <c r="F83" s="18" t="str">
        <f t="shared" si="29"/>
        <v/>
      </c>
      <c r="G83" s="18" t="str">
        <f t="shared" si="30"/>
        <v/>
      </c>
      <c r="H83" s="18" t="str">
        <f t="shared" si="31"/>
        <v/>
      </c>
      <c r="I83" s="18" t="str">
        <f t="shared" si="32"/>
        <v/>
      </c>
      <c r="J83" s="18" t="str">
        <f t="shared" si="33"/>
        <v/>
      </c>
      <c r="K83" s="18" t="str">
        <f t="shared" si="34"/>
        <v/>
      </c>
      <c r="L83" s="19" t="str">
        <f t="shared" si="35"/>
        <v/>
      </c>
      <c r="M83" s="17" t="str">
        <f t="shared" si="36"/>
        <v/>
      </c>
      <c r="N83" s="18" t="str">
        <f t="shared" si="37"/>
        <v/>
      </c>
      <c r="O83" s="18" t="str">
        <f t="shared" si="38"/>
        <v/>
      </c>
      <c r="P83" s="18" t="str">
        <f t="shared" si="39"/>
        <v/>
      </c>
      <c r="Q83" s="18" t="str">
        <f t="shared" si="40"/>
        <v/>
      </c>
      <c r="R83" s="18" t="str">
        <f t="shared" si="41"/>
        <v/>
      </c>
      <c r="S83" s="18" t="str">
        <f t="shared" si="42"/>
        <v/>
      </c>
      <c r="T83" s="18" t="str">
        <f t="shared" si="43"/>
        <v/>
      </c>
      <c r="U83" s="16" t="str">
        <f t="shared" si="49"/>
        <v/>
      </c>
      <c r="V83" s="12" t="str">
        <f t="shared" si="50"/>
        <v/>
      </c>
      <c r="AJ83" s="48" t="str">
        <f t="shared" si="44"/>
        <v>○</v>
      </c>
      <c r="AK83" s="49" t="str">
        <f t="shared" si="45"/>
        <v>○</v>
      </c>
      <c r="AL83" s="49" t="b">
        <f t="shared" si="46"/>
        <v>1</v>
      </c>
      <c r="AM83" s="49" t="str">
        <f t="shared" si="47"/>
        <v>×</v>
      </c>
      <c r="AN83" s="49" t="str">
        <f t="shared" si="48"/>
        <v>×</v>
      </c>
    </row>
    <row r="84" spans="1:40">
      <c r="A84" s="20">
        <f t="shared" si="51"/>
        <v>482</v>
      </c>
      <c r="B84" s="13"/>
      <c r="C84" s="17" t="str">
        <f t="shared" si="26"/>
        <v/>
      </c>
      <c r="D84" s="18" t="str">
        <f t="shared" si="27"/>
        <v/>
      </c>
      <c r="E84" s="18" t="str">
        <f t="shared" si="28"/>
        <v/>
      </c>
      <c r="F84" s="18" t="str">
        <f t="shared" si="29"/>
        <v/>
      </c>
      <c r="G84" s="18" t="str">
        <f t="shared" si="30"/>
        <v/>
      </c>
      <c r="H84" s="18" t="str">
        <f t="shared" si="31"/>
        <v/>
      </c>
      <c r="I84" s="18" t="str">
        <f t="shared" si="32"/>
        <v/>
      </c>
      <c r="J84" s="18" t="str">
        <f t="shared" si="33"/>
        <v/>
      </c>
      <c r="K84" s="18" t="str">
        <f t="shared" si="34"/>
        <v/>
      </c>
      <c r="L84" s="19" t="str">
        <f t="shared" si="35"/>
        <v/>
      </c>
      <c r="M84" s="17" t="str">
        <f t="shared" si="36"/>
        <v/>
      </c>
      <c r="N84" s="18" t="str">
        <f t="shared" si="37"/>
        <v/>
      </c>
      <c r="O84" s="18" t="str">
        <f t="shared" si="38"/>
        <v/>
      </c>
      <c r="P84" s="18" t="str">
        <f t="shared" si="39"/>
        <v/>
      </c>
      <c r="Q84" s="18" t="str">
        <f t="shared" si="40"/>
        <v/>
      </c>
      <c r="R84" s="18" t="str">
        <f t="shared" si="41"/>
        <v/>
      </c>
      <c r="S84" s="18" t="str">
        <f t="shared" si="42"/>
        <v/>
      </c>
      <c r="T84" s="18" t="str">
        <f t="shared" si="43"/>
        <v/>
      </c>
      <c r="U84" s="16" t="str">
        <f t="shared" si="49"/>
        <v/>
      </c>
      <c r="V84" s="12" t="str">
        <f t="shared" si="50"/>
        <v/>
      </c>
      <c r="AJ84" s="48" t="str">
        <f t="shared" si="44"/>
        <v>○</v>
      </c>
      <c r="AK84" s="49" t="str">
        <f t="shared" si="45"/>
        <v>○</v>
      </c>
      <c r="AL84" s="49" t="b">
        <f t="shared" si="46"/>
        <v>1</v>
      </c>
      <c r="AM84" s="49" t="str">
        <f t="shared" si="47"/>
        <v>×</v>
      </c>
      <c r="AN84" s="49" t="str">
        <f t="shared" si="48"/>
        <v>×</v>
      </c>
    </row>
    <row r="85" spans="1:40">
      <c r="A85" s="20">
        <f t="shared" si="51"/>
        <v>483</v>
      </c>
      <c r="B85" s="13"/>
      <c r="C85" s="17" t="str">
        <f t="shared" si="26"/>
        <v/>
      </c>
      <c r="D85" s="18" t="str">
        <f t="shared" si="27"/>
        <v/>
      </c>
      <c r="E85" s="18" t="str">
        <f t="shared" si="28"/>
        <v/>
      </c>
      <c r="F85" s="18" t="str">
        <f t="shared" si="29"/>
        <v/>
      </c>
      <c r="G85" s="18" t="str">
        <f t="shared" si="30"/>
        <v/>
      </c>
      <c r="H85" s="18" t="str">
        <f t="shared" si="31"/>
        <v/>
      </c>
      <c r="I85" s="18" t="str">
        <f t="shared" si="32"/>
        <v/>
      </c>
      <c r="J85" s="18" t="str">
        <f t="shared" si="33"/>
        <v/>
      </c>
      <c r="K85" s="18" t="str">
        <f t="shared" si="34"/>
        <v/>
      </c>
      <c r="L85" s="19" t="str">
        <f t="shared" si="35"/>
        <v/>
      </c>
      <c r="M85" s="17" t="str">
        <f t="shared" si="36"/>
        <v/>
      </c>
      <c r="N85" s="18" t="str">
        <f t="shared" si="37"/>
        <v/>
      </c>
      <c r="O85" s="18" t="str">
        <f t="shared" si="38"/>
        <v/>
      </c>
      <c r="P85" s="18" t="str">
        <f t="shared" si="39"/>
        <v/>
      </c>
      <c r="Q85" s="18" t="str">
        <f t="shared" si="40"/>
        <v/>
      </c>
      <c r="R85" s="18" t="str">
        <f t="shared" si="41"/>
        <v/>
      </c>
      <c r="S85" s="18" t="str">
        <f t="shared" si="42"/>
        <v/>
      </c>
      <c r="T85" s="18" t="str">
        <f t="shared" si="43"/>
        <v/>
      </c>
      <c r="U85" s="16" t="str">
        <f t="shared" si="49"/>
        <v/>
      </c>
      <c r="V85" s="12" t="str">
        <f t="shared" si="50"/>
        <v/>
      </c>
      <c r="AJ85" s="48" t="str">
        <f t="shared" si="44"/>
        <v>○</v>
      </c>
      <c r="AK85" s="49" t="str">
        <f t="shared" si="45"/>
        <v>○</v>
      </c>
      <c r="AL85" s="49" t="b">
        <f t="shared" si="46"/>
        <v>1</v>
      </c>
      <c r="AM85" s="49" t="str">
        <f t="shared" si="47"/>
        <v>×</v>
      </c>
      <c r="AN85" s="49" t="str">
        <f t="shared" si="48"/>
        <v>×</v>
      </c>
    </row>
    <row r="86" spans="1:40">
      <c r="A86" s="20">
        <f t="shared" si="51"/>
        <v>484</v>
      </c>
      <c r="B86" s="13"/>
      <c r="C86" s="17" t="str">
        <f t="shared" si="26"/>
        <v/>
      </c>
      <c r="D86" s="18" t="str">
        <f t="shared" si="27"/>
        <v/>
      </c>
      <c r="E86" s="18" t="str">
        <f t="shared" si="28"/>
        <v/>
      </c>
      <c r="F86" s="18" t="str">
        <f t="shared" si="29"/>
        <v/>
      </c>
      <c r="G86" s="18" t="str">
        <f t="shared" si="30"/>
        <v/>
      </c>
      <c r="H86" s="18" t="str">
        <f t="shared" si="31"/>
        <v/>
      </c>
      <c r="I86" s="18" t="str">
        <f t="shared" si="32"/>
        <v/>
      </c>
      <c r="J86" s="18" t="str">
        <f t="shared" si="33"/>
        <v/>
      </c>
      <c r="K86" s="18" t="str">
        <f t="shared" si="34"/>
        <v/>
      </c>
      <c r="L86" s="19" t="str">
        <f t="shared" si="35"/>
        <v/>
      </c>
      <c r="M86" s="17" t="str">
        <f t="shared" si="36"/>
        <v/>
      </c>
      <c r="N86" s="18" t="str">
        <f t="shared" si="37"/>
        <v/>
      </c>
      <c r="O86" s="18" t="str">
        <f t="shared" si="38"/>
        <v/>
      </c>
      <c r="P86" s="18" t="str">
        <f t="shared" si="39"/>
        <v/>
      </c>
      <c r="Q86" s="18" t="str">
        <f t="shared" si="40"/>
        <v/>
      </c>
      <c r="R86" s="18" t="str">
        <f t="shared" si="41"/>
        <v/>
      </c>
      <c r="S86" s="18" t="str">
        <f t="shared" si="42"/>
        <v/>
      </c>
      <c r="T86" s="18" t="str">
        <f t="shared" si="43"/>
        <v/>
      </c>
      <c r="U86" s="16" t="str">
        <f t="shared" si="49"/>
        <v/>
      </c>
      <c r="V86" s="12" t="str">
        <f t="shared" si="50"/>
        <v/>
      </c>
      <c r="AJ86" s="48" t="str">
        <f t="shared" si="44"/>
        <v>○</v>
      </c>
      <c r="AK86" s="49" t="str">
        <f t="shared" si="45"/>
        <v>○</v>
      </c>
      <c r="AL86" s="49" t="b">
        <f t="shared" si="46"/>
        <v>1</v>
      </c>
      <c r="AM86" s="49" t="str">
        <f t="shared" si="47"/>
        <v>×</v>
      </c>
      <c r="AN86" s="49" t="str">
        <f t="shared" si="48"/>
        <v>×</v>
      </c>
    </row>
    <row r="87" spans="1:40">
      <c r="A87" s="20">
        <f t="shared" si="51"/>
        <v>485</v>
      </c>
      <c r="B87" s="13"/>
      <c r="C87" s="17" t="str">
        <f t="shared" si="26"/>
        <v/>
      </c>
      <c r="D87" s="18" t="str">
        <f t="shared" si="27"/>
        <v/>
      </c>
      <c r="E87" s="18" t="str">
        <f t="shared" si="28"/>
        <v/>
      </c>
      <c r="F87" s="18" t="str">
        <f t="shared" si="29"/>
        <v/>
      </c>
      <c r="G87" s="18" t="str">
        <f t="shared" si="30"/>
        <v/>
      </c>
      <c r="H87" s="18" t="str">
        <f t="shared" si="31"/>
        <v/>
      </c>
      <c r="I87" s="18" t="str">
        <f t="shared" si="32"/>
        <v/>
      </c>
      <c r="J87" s="18" t="str">
        <f t="shared" si="33"/>
        <v/>
      </c>
      <c r="K87" s="18" t="str">
        <f t="shared" si="34"/>
        <v/>
      </c>
      <c r="L87" s="19" t="str">
        <f t="shared" si="35"/>
        <v/>
      </c>
      <c r="M87" s="17" t="str">
        <f t="shared" si="36"/>
        <v/>
      </c>
      <c r="N87" s="18" t="str">
        <f t="shared" si="37"/>
        <v/>
      </c>
      <c r="O87" s="18" t="str">
        <f t="shared" si="38"/>
        <v/>
      </c>
      <c r="P87" s="18" t="str">
        <f t="shared" si="39"/>
        <v/>
      </c>
      <c r="Q87" s="18" t="str">
        <f t="shared" si="40"/>
        <v/>
      </c>
      <c r="R87" s="18" t="str">
        <f t="shared" si="41"/>
        <v/>
      </c>
      <c r="S87" s="18" t="str">
        <f t="shared" si="42"/>
        <v/>
      </c>
      <c r="T87" s="18" t="str">
        <f t="shared" si="43"/>
        <v/>
      </c>
      <c r="U87" s="16" t="str">
        <f t="shared" si="49"/>
        <v/>
      </c>
      <c r="V87" s="12" t="str">
        <f t="shared" si="50"/>
        <v/>
      </c>
      <c r="AJ87" s="48" t="str">
        <f t="shared" si="44"/>
        <v>○</v>
      </c>
      <c r="AK87" s="49" t="str">
        <f t="shared" si="45"/>
        <v>○</v>
      </c>
      <c r="AL87" s="49" t="b">
        <f t="shared" si="46"/>
        <v>1</v>
      </c>
      <c r="AM87" s="49" t="str">
        <f t="shared" si="47"/>
        <v>×</v>
      </c>
      <c r="AN87" s="49" t="str">
        <f t="shared" si="48"/>
        <v>×</v>
      </c>
    </row>
    <row r="88" spans="1:40">
      <c r="A88" s="20">
        <f t="shared" si="51"/>
        <v>486</v>
      </c>
      <c r="B88" s="13"/>
      <c r="C88" s="17" t="str">
        <f t="shared" si="26"/>
        <v/>
      </c>
      <c r="D88" s="18" t="str">
        <f t="shared" si="27"/>
        <v/>
      </c>
      <c r="E88" s="18" t="str">
        <f t="shared" si="28"/>
        <v/>
      </c>
      <c r="F88" s="18" t="str">
        <f t="shared" si="29"/>
        <v/>
      </c>
      <c r="G88" s="18" t="str">
        <f t="shared" si="30"/>
        <v/>
      </c>
      <c r="H88" s="18" t="str">
        <f t="shared" si="31"/>
        <v/>
      </c>
      <c r="I88" s="18" t="str">
        <f t="shared" si="32"/>
        <v/>
      </c>
      <c r="J88" s="18" t="str">
        <f t="shared" si="33"/>
        <v/>
      </c>
      <c r="K88" s="18" t="str">
        <f t="shared" si="34"/>
        <v/>
      </c>
      <c r="L88" s="19" t="str">
        <f t="shared" si="35"/>
        <v/>
      </c>
      <c r="M88" s="17" t="str">
        <f t="shared" si="36"/>
        <v/>
      </c>
      <c r="N88" s="18" t="str">
        <f t="shared" si="37"/>
        <v/>
      </c>
      <c r="O88" s="18" t="str">
        <f t="shared" si="38"/>
        <v/>
      </c>
      <c r="P88" s="18" t="str">
        <f t="shared" si="39"/>
        <v/>
      </c>
      <c r="Q88" s="18" t="str">
        <f t="shared" si="40"/>
        <v/>
      </c>
      <c r="R88" s="18" t="str">
        <f t="shared" si="41"/>
        <v/>
      </c>
      <c r="S88" s="18" t="str">
        <f t="shared" si="42"/>
        <v/>
      </c>
      <c r="T88" s="18" t="str">
        <f t="shared" si="43"/>
        <v/>
      </c>
      <c r="U88" s="16" t="str">
        <f t="shared" si="49"/>
        <v/>
      </c>
      <c r="V88" s="12" t="str">
        <f t="shared" si="50"/>
        <v/>
      </c>
      <c r="AJ88" s="48" t="str">
        <f t="shared" si="44"/>
        <v>○</v>
      </c>
      <c r="AK88" s="49" t="str">
        <f t="shared" si="45"/>
        <v>○</v>
      </c>
      <c r="AL88" s="49" t="b">
        <f t="shared" si="46"/>
        <v>1</v>
      </c>
      <c r="AM88" s="49" t="str">
        <f t="shared" si="47"/>
        <v>×</v>
      </c>
      <c r="AN88" s="49" t="str">
        <f t="shared" si="48"/>
        <v>×</v>
      </c>
    </row>
    <row r="89" spans="1:40">
      <c r="A89" s="20">
        <f t="shared" si="51"/>
        <v>487</v>
      </c>
      <c r="B89" s="13"/>
      <c r="C89" s="17" t="str">
        <f t="shared" si="26"/>
        <v/>
      </c>
      <c r="D89" s="18" t="str">
        <f t="shared" si="27"/>
        <v/>
      </c>
      <c r="E89" s="18" t="str">
        <f t="shared" si="28"/>
        <v/>
      </c>
      <c r="F89" s="18" t="str">
        <f t="shared" si="29"/>
        <v/>
      </c>
      <c r="G89" s="18" t="str">
        <f t="shared" si="30"/>
        <v/>
      </c>
      <c r="H89" s="18" t="str">
        <f t="shared" si="31"/>
        <v/>
      </c>
      <c r="I89" s="18" t="str">
        <f t="shared" si="32"/>
        <v/>
      </c>
      <c r="J89" s="18" t="str">
        <f t="shared" si="33"/>
        <v/>
      </c>
      <c r="K89" s="18" t="str">
        <f t="shared" si="34"/>
        <v/>
      </c>
      <c r="L89" s="19" t="str">
        <f t="shared" si="35"/>
        <v/>
      </c>
      <c r="M89" s="17" t="str">
        <f t="shared" si="36"/>
        <v/>
      </c>
      <c r="N89" s="18" t="str">
        <f t="shared" si="37"/>
        <v/>
      </c>
      <c r="O89" s="18" t="str">
        <f t="shared" si="38"/>
        <v/>
      </c>
      <c r="P89" s="18" t="str">
        <f t="shared" si="39"/>
        <v/>
      </c>
      <c r="Q89" s="18" t="str">
        <f t="shared" si="40"/>
        <v/>
      </c>
      <c r="R89" s="18" t="str">
        <f t="shared" si="41"/>
        <v/>
      </c>
      <c r="S89" s="18" t="str">
        <f t="shared" si="42"/>
        <v/>
      </c>
      <c r="T89" s="18" t="str">
        <f t="shared" si="43"/>
        <v/>
      </c>
      <c r="U89" s="16" t="str">
        <f t="shared" si="49"/>
        <v/>
      </c>
      <c r="V89" s="12" t="str">
        <f t="shared" si="50"/>
        <v/>
      </c>
      <c r="AJ89" s="48" t="str">
        <f t="shared" si="44"/>
        <v>○</v>
      </c>
      <c r="AK89" s="49" t="str">
        <f t="shared" si="45"/>
        <v>○</v>
      </c>
      <c r="AL89" s="49" t="b">
        <f t="shared" si="46"/>
        <v>1</v>
      </c>
      <c r="AM89" s="49" t="str">
        <f t="shared" si="47"/>
        <v>×</v>
      </c>
      <c r="AN89" s="49" t="str">
        <f t="shared" si="48"/>
        <v>×</v>
      </c>
    </row>
    <row r="90" spans="1:40">
      <c r="A90" s="20">
        <f t="shared" si="51"/>
        <v>488</v>
      </c>
      <c r="B90" s="13"/>
      <c r="C90" s="17" t="str">
        <f t="shared" si="26"/>
        <v/>
      </c>
      <c r="D90" s="18" t="str">
        <f t="shared" si="27"/>
        <v/>
      </c>
      <c r="E90" s="18" t="str">
        <f t="shared" si="28"/>
        <v/>
      </c>
      <c r="F90" s="18" t="str">
        <f t="shared" si="29"/>
        <v/>
      </c>
      <c r="G90" s="18" t="str">
        <f t="shared" si="30"/>
        <v/>
      </c>
      <c r="H90" s="18" t="str">
        <f t="shared" si="31"/>
        <v/>
      </c>
      <c r="I90" s="18" t="str">
        <f t="shared" si="32"/>
        <v/>
      </c>
      <c r="J90" s="18" t="str">
        <f t="shared" si="33"/>
        <v/>
      </c>
      <c r="K90" s="18" t="str">
        <f t="shared" si="34"/>
        <v/>
      </c>
      <c r="L90" s="19" t="str">
        <f t="shared" si="35"/>
        <v/>
      </c>
      <c r="M90" s="17" t="str">
        <f t="shared" si="36"/>
        <v/>
      </c>
      <c r="N90" s="18" t="str">
        <f t="shared" si="37"/>
        <v/>
      </c>
      <c r="O90" s="18" t="str">
        <f t="shared" si="38"/>
        <v/>
      </c>
      <c r="P90" s="18" t="str">
        <f t="shared" si="39"/>
        <v/>
      </c>
      <c r="Q90" s="18" t="str">
        <f t="shared" si="40"/>
        <v/>
      </c>
      <c r="R90" s="18" t="str">
        <f t="shared" si="41"/>
        <v/>
      </c>
      <c r="S90" s="18" t="str">
        <f t="shared" si="42"/>
        <v/>
      </c>
      <c r="T90" s="18" t="str">
        <f t="shared" si="43"/>
        <v/>
      </c>
      <c r="U90" s="16" t="str">
        <f t="shared" si="49"/>
        <v/>
      </c>
      <c r="V90" s="12" t="str">
        <f t="shared" si="50"/>
        <v/>
      </c>
      <c r="AJ90" s="48" t="str">
        <f t="shared" si="44"/>
        <v>○</v>
      </c>
      <c r="AK90" s="49" t="str">
        <f t="shared" si="45"/>
        <v>○</v>
      </c>
      <c r="AL90" s="49" t="b">
        <f t="shared" si="46"/>
        <v>1</v>
      </c>
      <c r="AM90" s="49" t="str">
        <f t="shared" si="47"/>
        <v>×</v>
      </c>
      <c r="AN90" s="49" t="str">
        <f t="shared" si="48"/>
        <v>×</v>
      </c>
    </row>
    <row r="91" spans="1:40">
      <c r="A91" s="20">
        <f t="shared" si="51"/>
        <v>489</v>
      </c>
      <c r="B91" s="13"/>
      <c r="C91" s="17" t="str">
        <f t="shared" si="26"/>
        <v/>
      </c>
      <c r="D91" s="18" t="str">
        <f t="shared" si="27"/>
        <v/>
      </c>
      <c r="E91" s="18" t="str">
        <f t="shared" si="28"/>
        <v/>
      </c>
      <c r="F91" s="18" t="str">
        <f t="shared" si="29"/>
        <v/>
      </c>
      <c r="G91" s="18" t="str">
        <f t="shared" si="30"/>
        <v/>
      </c>
      <c r="H91" s="18" t="str">
        <f t="shared" si="31"/>
        <v/>
      </c>
      <c r="I91" s="18" t="str">
        <f t="shared" si="32"/>
        <v/>
      </c>
      <c r="J91" s="18" t="str">
        <f t="shared" si="33"/>
        <v/>
      </c>
      <c r="K91" s="18" t="str">
        <f t="shared" si="34"/>
        <v/>
      </c>
      <c r="L91" s="19" t="str">
        <f t="shared" si="35"/>
        <v/>
      </c>
      <c r="M91" s="17" t="str">
        <f t="shared" si="36"/>
        <v/>
      </c>
      <c r="N91" s="18" t="str">
        <f t="shared" si="37"/>
        <v/>
      </c>
      <c r="O91" s="18" t="str">
        <f t="shared" si="38"/>
        <v/>
      </c>
      <c r="P91" s="18" t="str">
        <f t="shared" si="39"/>
        <v/>
      </c>
      <c r="Q91" s="18" t="str">
        <f t="shared" si="40"/>
        <v/>
      </c>
      <c r="R91" s="18" t="str">
        <f t="shared" si="41"/>
        <v/>
      </c>
      <c r="S91" s="18" t="str">
        <f t="shared" si="42"/>
        <v/>
      </c>
      <c r="T91" s="18" t="str">
        <f t="shared" si="43"/>
        <v/>
      </c>
      <c r="U91" s="16" t="str">
        <f t="shared" si="49"/>
        <v/>
      </c>
      <c r="V91" s="12" t="str">
        <f t="shared" si="50"/>
        <v/>
      </c>
      <c r="AJ91" s="48" t="str">
        <f t="shared" si="44"/>
        <v>○</v>
      </c>
      <c r="AK91" s="49" t="str">
        <f t="shared" si="45"/>
        <v>○</v>
      </c>
      <c r="AL91" s="49" t="b">
        <f t="shared" si="46"/>
        <v>1</v>
      </c>
      <c r="AM91" s="49" t="str">
        <f t="shared" si="47"/>
        <v>×</v>
      </c>
      <c r="AN91" s="49" t="str">
        <f t="shared" si="48"/>
        <v>×</v>
      </c>
    </row>
    <row r="92" spans="1:40">
      <c r="A92" s="20">
        <f t="shared" si="51"/>
        <v>490</v>
      </c>
      <c r="B92" s="13"/>
      <c r="C92" s="17" t="str">
        <f t="shared" si="26"/>
        <v/>
      </c>
      <c r="D92" s="18" t="str">
        <f t="shared" si="27"/>
        <v/>
      </c>
      <c r="E92" s="18" t="str">
        <f t="shared" si="28"/>
        <v/>
      </c>
      <c r="F92" s="18" t="str">
        <f t="shared" si="29"/>
        <v/>
      </c>
      <c r="G92" s="18" t="str">
        <f t="shared" si="30"/>
        <v/>
      </c>
      <c r="H92" s="18" t="str">
        <f t="shared" si="31"/>
        <v/>
      </c>
      <c r="I92" s="18" t="str">
        <f t="shared" si="32"/>
        <v/>
      </c>
      <c r="J92" s="18" t="str">
        <f t="shared" si="33"/>
        <v/>
      </c>
      <c r="K92" s="18" t="str">
        <f t="shared" si="34"/>
        <v/>
      </c>
      <c r="L92" s="19" t="str">
        <f t="shared" si="35"/>
        <v/>
      </c>
      <c r="M92" s="17" t="str">
        <f t="shared" si="36"/>
        <v/>
      </c>
      <c r="N92" s="18" t="str">
        <f t="shared" si="37"/>
        <v/>
      </c>
      <c r="O92" s="18" t="str">
        <f t="shared" si="38"/>
        <v/>
      </c>
      <c r="P92" s="18" t="str">
        <f t="shared" si="39"/>
        <v/>
      </c>
      <c r="Q92" s="18" t="str">
        <f t="shared" si="40"/>
        <v/>
      </c>
      <c r="R92" s="18" t="str">
        <f t="shared" si="41"/>
        <v/>
      </c>
      <c r="S92" s="18" t="str">
        <f t="shared" si="42"/>
        <v/>
      </c>
      <c r="T92" s="18" t="str">
        <f t="shared" si="43"/>
        <v/>
      </c>
      <c r="U92" s="16" t="str">
        <f t="shared" si="49"/>
        <v/>
      </c>
      <c r="V92" s="12" t="str">
        <f t="shared" si="50"/>
        <v/>
      </c>
      <c r="AJ92" s="48" t="str">
        <f t="shared" si="44"/>
        <v>○</v>
      </c>
      <c r="AK92" s="49" t="str">
        <f t="shared" si="45"/>
        <v>○</v>
      </c>
      <c r="AL92" s="49" t="b">
        <f t="shared" si="46"/>
        <v>1</v>
      </c>
      <c r="AM92" s="49" t="str">
        <f t="shared" si="47"/>
        <v>×</v>
      </c>
      <c r="AN92" s="49" t="str">
        <f t="shared" si="48"/>
        <v>×</v>
      </c>
    </row>
    <row r="93" spans="1:40">
      <c r="A93" s="20">
        <f t="shared" si="51"/>
        <v>491</v>
      </c>
      <c r="B93" s="13"/>
      <c r="C93" s="17" t="str">
        <f t="shared" si="26"/>
        <v/>
      </c>
      <c r="D93" s="18" t="str">
        <f t="shared" si="27"/>
        <v/>
      </c>
      <c r="E93" s="18" t="str">
        <f t="shared" si="28"/>
        <v/>
      </c>
      <c r="F93" s="18" t="str">
        <f t="shared" si="29"/>
        <v/>
      </c>
      <c r="G93" s="18" t="str">
        <f t="shared" si="30"/>
        <v/>
      </c>
      <c r="H93" s="18" t="str">
        <f t="shared" si="31"/>
        <v/>
      </c>
      <c r="I93" s="18" t="str">
        <f t="shared" si="32"/>
        <v/>
      </c>
      <c r="J93" s="18" t="str">
        <f t="shared" si="33"/>
        <v/>
      </c>
      <c r="K93" s="18" t="str">
        <f t="shared" si="34"/>
        <v/>
      </c>
      <c r="L93" s="19" t="str">
        <f t="shared" si="35"/>
        <v/>
      </c>
      <c r="M93" s="17" t="str">
        <f t="shared" si="36"/>
        <v/>
      </c>
      <c r="N93" s="18" t="str">
        <f t="shared" si="37"/>
        <v/>
      </c>
      <c r="O93" s="18" t="str">
        <f t="shared" si="38"/>
        <v/>
      </c>
      <c r="P93" s="18" t="str">
        <f t="shared" si="39"/>
        <v/>
      </c>
      <c r="Q93" s="18" t="str">
        <f t="shared" si="40"/>
        <v/>
      </c>
      <c r="R93" s="18" t="str">
        <f t="shared" si="41"/>
        <v/>
      </c>
      <c r="S93" s="18" t="str">
        <f t="shared" si="42"/>
        <v/>
      </c>
      <c r="T93" s="18" t="str">
        <f t="shared" si="43"/>
        <v/>
      </c>
      <c r="U93" s="16" t="str">
        <f t="shared" si="49"/>
        <v/>
      </c>
      <c r="V93" s="12" t="str">
        <f t="shared" si="50"/>
        <v/>
      </c>
      <c r="AJ93" s="48" t="str">
        <f t="shared" si="44"/>
        <v>○</v>
      </c>
      <c r="AK93" s="49" t="str">
        <f t="shared" si="45"/>
        <v>○</v>
      </c>
      <c r="AL93" s="49" t="b">
        <f t="shared" si="46"/>
        <v>1</v>
      </c>
      <c r="AM93" s="49" t="str">
        <f t="shared" si="47"/>
        <v>×</v>
      </c>
      <c r="AN93" s="49" t="str">
        <f t="shared" si="48"/>
        <v>×</v>
      </c>
    </row>
    <row r="94" spans="1:40">
      <c r="A94" s="20">
        <f t="shared" si="51"/>
        <v>492</v>
      </c>
      <c r="B94" s="13"/>
      <c r="C94" s="17" t="str">
        <f t="shared" si="26"/>
        <v/>
      </c>
      <c r="D94" s="18" t="str">
        <f t="shared" si="27"/>
        <v/>
      </c>
      <c r="E94" s="18" t="str">
        <f t="shared" si="28"/>
        <v/>
      </c>
      <c r="F94" s="18" t="str">
        <f t="shared" si="29"/>
        <v/>
      </c>
      <c r="G94" s="18" t="str">
        <f t="shared" si="30"/>
        <v/>
      </c>
      <c r="H94" s="18" t="str">
        <f t="shared" si="31"/>
        <v/>
      </c>
      <c r="I94" s="18" t="str">
        <f t="shared" si="32"/>
        <v/>
      </c>
      <c r="J94" s="18" t="str">
        <f t="shared" si="33"/>
        <v/>
      </c>
      <c r="K94" s="18" t="str">
        <f t="shared" si="34"/>
        <v/>
      </c>
      <c r="L94" s="19" t="str">
        <f t="shared" si="35"/>
        <v/>
      </c>
      <c r="M94" s="17" t="str">
        <f t="shared" si="36"/>
        <v/>
      </c>
      <c r="N94" s="18" t="str">
        <f t="shared" si="37"/>
        <v/>
      </c>
      <c r="O94" s="18" t="str">
        <f t="shared" si="38"/>
        <v/>
      </c>
      <c r="P94" s="18" t="str">
        <f t="shared" si="39"/>
        <v/>
      </c>
      <c r="Q94" s="18" t="str">
        <f t="shared" si="40"/>
        <v/>
      </c>
      <c r="R94" s="18" t="str">
        <f t="shared" si="41"/>
        <v/>
      </c>
      <c r="S94" s="18" t="str">
        <f t="shared" si="42"/>
        <v/>
      </c>
      <c r="T94" s="18" t="str">
        <f t="shared" si="43"/>
        <v/>
      </c>
      <c r="U94" s="16" t="str">
        <f t="shared" si="49"/>
        <v/>
      </c>
      <c r="V94" s="12" t="str">
        <f t="shared" si="50"/>
        <v/>
      </c>
      <c r="AJ94" s="48" t="str">
        <f t="shared" si="44"/>
        <v>○</v>
      </c>
      <c r="AK94" s="49" t="str">
        <f t="shared" si="45"/>
        <v>○</v>
      </c>
      <c r="AL94" s="49" t="b">
        <f t="shared" si="46"/>
        <v>1</v>
      </c>
      <c r="AM94" s="49" t="str">
        <f t="shared" si="47"/>
        <v>×</v>
      </c>
      <c r="AN94" s="49" t="str">
        <f t="shared" si="48"/>
        <v>×</v>
      </c>
    </row>
    <row r="95" spans="1:40">
      <c r="A95" s="20">
        <f t="shared" si="51"/>
        <v>493</v>
      </c>
      <c r="B95" s="13"/>
      <c r="C95" s="17" t="str">
        <f t="shared" si="26"/>
        <v/>
      </c>
      <c r="D95" s="18" t="str">
        <f t="shared" si="27"/>
        <v/>
      </c>
      <c r="E95" s="18" t="str">
        <f t="shared" si="28"/>
        <v/>
      </c>
      <c r="F95" s="18" t="str">
        <f t="shared" si="29"/>
        <v/>
      </c>
      <c r="G95" s="18" t="str">
        <f t="shared" si="30"/>
        <v/>
      </c>
      <c r="H95" s="18" t="str">
        <f t="shared" si="31"/>
        <v/>
      </c>
      <c r="I95" s="18" t="str">
        <f t="shared" si="32"/>
        <v/>
      </c>
      <c r="J95" s="18" t="str">
        <f t="shared" si="33"/>
        <v/>
      </c>
      <c r="K95" s="18" t="str">
        <f t="shared" si="34"/>
        <v/>
      </c>
      <c r="L95" s="19" t="str">
        <f t="shared" si="35"/>
        <v/>
      </c>
      <c r="M95" s="17" t="str">
        <f t="shared" si="36"/>
        <v/>
      </c>
      <c r="N95" s="18" t="str">
        <f t="shared" si="37"/>
        <v/>
      </c>
      <c r="O95" s="18" t="str">
        <f t="shared" si="38"/>
        <v/>
      </c>
      <c r="P95" s="18" t="str">
        <f t="shared" si="39"/>
        <v/>
      </c>
      <c r="Q95" s="18" t="str">
        <f t="shared" si="40"/>
        <v/>
      </c>
      <c r="R95" s="18" t="str">
        <f t="shared" si="41"/>
        <v/>
      </c>
      <c r="S95" s="18" t="str">
        <f t="shared" si="42"/>
        <v/>
      </c>
      <c r="T95" s="18" t="str">
        <f t="shared" si="43"/>
        <v/>
      </c>
      <c r="U95" s="16" t="str">
        <f t="shared" si="49"/>
        <v/>
      </c>
      <c r="V95" s="12" t="str">
        <f t="shared" si="50"/>
        <v/>
      </c>
      <c r="AJ95" s="48" t="str">
        <f t="shared" si="44"/>
        <v>○</v>
      </c>
      <c r="AK95" s="49" t="str">
        <f t="shared" si="45"/>
        <v>○</v>
      </c>
      <c r="AL95" s="49" t="b">
        <f t="shared" si="46"/>
        <v>1</v>
      </c>
      <c r="AM95" s="49" t="str">
        <f t="shared" si="47"/>
        <v>×</v>
      </c>
      <c r="AN95" s="49" t="str">
        <f t="shared" si="48"/>
        <v>×</v>
      </c>
    </row>
    <row r="96" spans="1:40">
      <c r="A96" s="20">
        <f t="shared" si="51"/>
        <v>494</v>
      </c>
      <c r="B96" s="13"/>
      <c r="C96" s="17" t="str">
        <f t="shared" si="26"/>
        <v/>
      </c>
      <c r="D96" s="18" t="str">
        <f t="shared" si="27"/>
        <v/>
      </c>
      <c r="E96" s="18" t="str">
        <f t="shared" si="28"/>
        <v/>
      </c>
      <c r="F96" s="18" t="str">
        <f t="shared" si="29"/>
        <v/>
      </c>
      <c r="G96" s="18" t="str">
        <f t="shared" si="30"/>
        <v/>
      </c>
      <c r="H96" s="18" t="str">
        <f t="shared" si="31"/>
        <v/>
      </c>
      <c r="I96" s="18" t="str">
        <f t="shared" si="32"/>
        <v/>
      </c>
      <c r="J96" s="18" t="str">
        <f t="shared" si="33"/>
        <v/>
      </c>
      <c r="K96" s="18" t="str">
        <f t="shared" si="34"/>
        <v/>
      </c>
      <c r="L96" s="19" t="str">
        <f t="shared" si="35"/>
        <v/>
      </c>
      <c r="M96" s="17" t="str">
        <f t="shared" si="36"/>
        <v/>
      </c>
      <c r="N96" s="18" t="str">
        <f t="shared" si="37"/>
        <v/>
      </c>
      <c r="O96" s="18" t="str">
        <f t="shared" si="38"/>
        <v/>
      </c>
      <c r="P96" s="18" t="str">
        <f t="shared" si="39"/>
        <v/>
      </c>
      <c r="Q96" s="18" t="str">
        <f t="shared" si="40"/>
        <v/>
      </c>
      <c r="R96" s="18" t="str">
        <f t="shared" si="41"/>
        <v/>
      </c>
      <c r="S96" s="18" t="str">
        <f t="shared" si="42"/>
        <v/>
      </c>
      <c r="T96" s="18" t="str">
        <f t="shared" si="43"/>
        <v/>
      </c>
      <c r="U96" s="16" t="str">
        <f t="shared" si="49"/>
        <v/>
      </c>
      <c r="V96" s="12" t="str">
        <f t="shared" si="50"/>
        <v/>
      </c>
      <c r="AJ96" s="48" t="str">
        <f t="shared" si="44"/>
        <v>○</v>
      </c>
      <c r="AK96" s="49" t="str">
        <f t="shared" si="45"/>
        <v>○</v>
      </c>
      <c r="AL96" s="49" t="b">
        <f t="shared" si="46"/>
        <v>1</v>
      </c>
      <c r="AM96" s="49" t="str">
        <f t="shared" si="47"/>
        <v>×</v>
      </c>
      <c r="AN96" s="49" t="str">
        <f t="shared" si="48"/>
        <v>×</v>
      </c>
    </row>
    <row r="97" spans="1:40">
      <c r="A97" s="20">
        <f t="shared" si="51"/>
        <v>495</v>
      </c>
      <c r="B97" s="13"/>
      <c r="C97" s="17" t="str">
        <f t="shared" si="26"/>
        <v/>
      </c>
      <c r="D97" s="18" t="str">
        <f t="shared" si="27"/>
        <v/>
      </c>
      <c r="E97" s="18" t="str">
        <f t="shared" si="28"/>
        <v/>
      </c>
      <c r="F97" s="18" t="str">
        <f t="shared" si="29"/>
        <v/>
      </c>
      <c r="G97" s="18" t="str">
        <f t="shared" si="30"/>
        <v/>
      </c>
      <c r="H97" s="18" t="str">
        <f t="shared" si="31"/>
        <v/>
      </c>
      <c r="I97" s="18" t="str">
        <f t="shared" si="32"/>
        <v/>
      </c>
      <c r="J97" s="18" t="str">
        <f t="shared" si="33"/>
        <v/>
      </c>
      <c r="K97" s="18" t="str">
        <f t="shared" si="34"/>
        <v/>
      </c>
      <c r="L97" s="19" t="str">
        <f t="shared" si="35"/>
        <v/>
      </c>
      <c r="M97" s="17" t="str">
        <f t="shared" si="36"/>
        <v/>
      </c>
      <c r="N97" s="18" t="str">
        <f t="shared" si="37"/>
        <v/>
      </c>
      <c r="O97" s="18" t="str">
        <f t="shared" si="38"/>
        <v/>
      </c>
      <c r="P97" s="18" t="str">
        <f t="shared" si="39"/>
        <v/>
      </c>
      <c r="Q97" s="18" t="str">
        <f t="shared" si="40"/>
        <v/>
      </c>
      <c r="R97" s="18" t="str">
        <f t="shared" si="41"/>
        <v/>
      </c>
      <c r="S97" s="18" t="str">
        <f t="shared" si="42"/>
        <v/>
      </c>
      <c r="T97" s="18" t="str">
        <f t="shared" si="43"/>
        <v/>
      </c>
      <c r="U97" s="16" t="str">
        <f t="shared" si="49"/>
        <v/>
      </c>
      <c r="V97" s="12" t="str">
        <f t="shared" si="50"/>
        <v/>
      </c>
      <c r="AJ97" s="48" t="str">
        <f t="shared" si="44"/>
        <v>○</v>
      </c>
      <c r="AK97" s="49" t="str">
        <f t="shared" si="45"/>
        <v>○</v>
      </c>
      <c r="AL97" s="49" t="b">
        <f t="shared" si="46"/>
        <v>1</v>
      </c>
      <c r="AM97" s="49" t="str">
        <f t="shared" si="47"/>
        <v>×</v>
      </c>
      <c r="AN97" s="49" t="str">
        <f t="shared" si="48"/>
        <v>×</v>
      </c>
    </row>
    <row r="98" spans="1:40">
      <c r="A98" s="20">
        <f t="shared" si="51"/>
        <v>496</v>
      </c>
      <c r="B98" s="13"/>
      <c r="C98" s="17" t="str">
        <f t="shared" si="26"/>
        <v/>
      </c>
      <c r="D98" s="18" t="str">
        <f t="shared" si="27"/>
        <v/>
      </c>
      <c r="E98" s="18" t="str">
        <f t="shared" si="28"/>
        <v/>
      </c>
      <c r="F98" s="18" t="str">
        <f t="shared" si="29"/>
        <v/>
      </c>
      <c r="G98" s="18" t="str">
        <f t="shared" si="30"/>
        <v/>
      </c>
      <c r="H98" s="18" t="str">
        <f t="shared" si="31"/>
        <v/>
      </c>
      <c r="I98" s="18" t="str">
        <f t="shared" si="32"/>
        <v/>
      </c>
      <c r="J98" s="18" t="str">
        <f t="shared" si="33"/>
        <v/>
      </c>
      <c r="K98" s="18" t="str">
        <f t="shared" si="34"/>
        <v/>
      </c>
      <c r="L98" s="19" t="str">
        <f t="shared" si="35"/>
        <v/>
      </c>
      <c r="M98" s="17" t="str">
        <f t="shared" si="36"/>
        <v/>
      </c>
      <c r="N98" s="18" t="str">
        <f t="shared" si="37"/>
        <v/>
      </c>
      <c r="O98" s="18" t="str">
        <f t="shared" si="38"/>
        <v/>
      </c>
      <c r="P98" s="18" t="str">
        <f t="shared" si="39"/>
        <v/>
      </c>
      <c r="Q98" s="18" t="str">
        <f t="shared" si="40"/>
        <v/>
      </c>
      <c r="R98" s="18" t="str">
        <f t="shared" si="41"/>
        <v/>
      </c>
      <c r="S98" s="18" t="str">
        <f t="shared" si="42"/>
        <v/>
      </c>
      <c r="T98" s="18" t="str">
        <f t="shared" si="43"/>
        <v/>
      </c>
      <c r="U98" s="16" t="str">
        <f t="shared" si="49"/>
        <v/>
      </c>
      <c r="V98" s="12" t="str">
        <f t="shared" si="50"/>
        <v/>
      </c>
      <c r="AJ98" s="48" t="str">
        <f t="shared" si="44"/>
        <v>○</v>
      </c>
      <c r="AK98" s="49" t="str">
        <f t="shared" si="45"/>
        <v>○</v>
      </c>
      <c r="AL98" s="49" t="b">
        <f t="shared" si="46"/>
        <v>1</v>
      </c>
      <c r="AM98" s="49" t="str">
        <f t="shared" si="47"/>
        <v>×</v>
      </c>
      <c r="AN98" s="49" t="str">
        <f t="shared" si="48"/>
        <v>×</v>
      </c>
    </row>
    <row r="99" spans="1:40">
      <c r="A99" s="20">
        <f t="shared" si="51"/>
        <v>497</v>
      </c>
      <c r="B99" s="13"/>
      <c r="C99" s="17" t="str">
        <f t="shared" si="26"/>
        <v/>
      </c>
      <c r="D99" s="18" t="str">
        <f t="shared" si="27"/>
        <v/>
      </c>
      <c r="E99" s="18" t="str">
        <f t="shared" si="28"/>
        <v/>
      </c>
      <c r="F99" s="18" t="str">
        <f t="shared" si="29"/>
        <v/>
      </c>
      <c r="G99" s="18" t="str">
        <f t="shared" si="30"/>
        <v/>
      </c>
      <c r="H99" s="18" t="str">
        <f t="shared" si="31"/>
        <v/>
      </c>
      <c r="I99" s="18" t="str">
        <f t="shared" si="32"/>
        <v/>
      </c>
      <c r="J99" s="18" t="str">
        <f t="shared" si="33"/>
        <v/>
      </c>
      <c r="K99" s="18" t="str">
        <f t="shared" si="34"/>
        <v/>
      </c>
      <c r="L99" s="19" t="str">
        <f t="shared" si="35"/>
        <v/>
      </c>
      <c r="M99" s="17" t="str">
        <f t="shared" si="36"/>
        <v/>
      </c>
      <c r="N99" s="18" t="str">
        <f t="shared" si="37"/>
        <v/>
      </c>
      <c r="O99" s="18" t="str">
        <f t="shared" si="38"/>
        <v/>
      </c>
      <c r="P99" s="18" t="str">
        <f t="shared" si="39"/>
        <v/>
      </c>
      <c r="Q99" s="18" t="str">
        <f t="shared" si="40"/>
        <v/>
      </c>
      <c r="R99" s="18" t="str">
        <f t="shared" si="41"/>
        <v/>
      </c>
      <c r="S99" s="18" t="str">
        <f t="shared" si="42"/>
        <v/>
      </c>
      <c r="T99" s="18" t="str">
        <f t="shared" si="43"/>
        <v/>
      </c>
      <c r="U99" s="16" t="str">
        <f t="shared" si="49"/>
        <v/>
      </c>
      <c r="V99" s="12" t="str">
        <f t="shared" si="50"/>
        <v/>
      </c>
      <c r="AJ99" s="48" t="str">
        <f t="shared" si="44"/>
        <v>○</v>
      </c>
      <c r="AK99" s="49" t="str">
        <f t="shared" si="45"/>
        <v>○</v>
      </c>
      <c r="AL99" s="49" t="b">
        <f t="shared" si="46"/>
        <v>1</v>
      </c>
      <c r="AM99" s="49" t="str">
        <f t="shared" si="47"/>
        <v>×</v>
      </c>
      <c r="AN99" s="49" t="str">
        <f t="shared" si="48"/>
        <v>×</v>
      </c>
    </row>
    <row r="100" spans="1:40">
      <c r="A100" s="20">
        <f t="shared" si="51"/>
        <v>498</v>
      </c>
      <c r="B100" s="13"/>
      <c r="C100" s="17" t="str">
        <f t="shared" si="26"/>
        <v/>
      </c>
      <c r="D100" s="18" t="str">
        <f t="shared" si="27"/>
        <v/>
      </c>
      <c r="E100" s="18" t="str">
        <f t="shared" si="28"/>
        <v/>
      </c>
      <c r="F100" s="18" t="str">
        <f t="shared" si="29"/>
        <v/>
      </c>
      <c r="G100" s="18" t="str">
        <f t="shared" si="30"/>
        <v/>
      </c>
      <c r="H100" s="18" t="str">
        <f t="shared" si="31"/>
        <v/>
      </c>
      <c r="I100" s="18" t="str">
        <f t="shared" si="32"/>
        <v/>
      </c>
      <c r="J100" s="18" t="str">
        <f t="shared" si="33"/>
        <v/>
      </c>
      <c r="K100" s="18" t="str">
        <f t="shared" si="34"/>
        <v/>
      </c>
      <c r="L100" s="19" t="str">
        <f t="shared" si="35"/>
        <v/>
      </c>
      <c r="M100" s="17" t="str">
        <f t="shared" si="36"/>
        <v/>
      </c>
      <c r="N100" s="18" t="str">
        <f t="shared" si="37"/>
        <v/>
      </c>
      <c r="O100" s="18" t="str">
        <f t="shared" si="38"/>
        <v/>
      </c>
      <c r="P100" s="18" t="str">
        <f t="shared" si="39"/>
        <v/>
      </c>
      <c r="Q100" s="18" t="str">
        <f t="shared" si="40"/>
        <v/>
      </c>
      <c r="R100" s="18" t="str">
        <f t="shared" si="41"/>
        <v/>
      </c>
      <c r="S100" s="18" t="str">
        <f t="shared" si="42"/>
        <v/>
      </c>
      <c r="T100" s="18" t="str">
        <f t="shared" si="43"/>
        <v/>
      </c>
      <c r="U100" s="16" t="str">
        <f t="shared" si="49"/>
        <v/>
      </c>
      <c r="V100" s="12" t="str">
        <f t="shared" si="50"/>
        <v/>
      </c>
      <c r="AJ100" s="48" t="str">
        <f t="shared" si="44"/>
        <v>○</v>
      </c>
      <c r="AK100" s="49" t="str">
        <f t="shared" si="45"/>
        <v>○</v>
      </c>
      <c r="AL100" s="49" t="b">
        <f t="shared" si="46"/>
        <v>1</v>
      </c>
      <c r="AM100" s="49" t="str">
        <f t="shared" si="47"/>
        <v>×</v>
      </c>
      <c r="AN100" s="49" t="str">
        <f t="shared" si="48"/>
        <v>×</v>
      </c>
    </row>
    <row r="101" spans="1:40">
      <c r="A101" s="20">
        <f t="shared" si="51"/>
        <v>499</v>
      </c>
      <c r="B101" s="13"/>
      <c r="C101" s="17" t="str">
        <f t="shared" si="26"/>
        <v/>
      </c>
      <c r="D101" s="18" t="str">
        <f t="shared" si="27"/>
        <v/>
      </c>
      <c r="E101" s="18" t="str">
        <f t="shared" si="28"/>
        <v/>
      </c>
      <c r="F101" s="18" t="str">
        <f t="shared" si="29"/>
        <v/>
      </c>
      <c r="G101" s="18" t="str">
        <f t="shared" si="30"/>
        <v/>
      </c>
      <c r="H101" s="18" t="str">
        <f t="shared" si="31"/>
        <v/>
      </c>
      <c r="I101" s="18" t="str">
        <f t="shared" si="32"/>
        <v/>
      </c>
      <c r="J101" s="18" t="str">
        <f t="shared" si="33"/>
        <v/>
      </c>
      <c r="K101" s="18" t="str">
        <f t="shared" si="34"/>
        <v/>
      </c>
      <c r="L101" s="19" t="str">
        <f t="shared" si="35"/>
        <v/>
      </c>
      <c r="M101" s="17" t="str">
        <f t="shared" si="36"/>
        <v/>
      </c>
      <c r="N101" s="18" t="str">
        <f t="shared" si="37"/>
        <v/>
      </c>
      <c r="O101" s="18" t="str">
        <f t="shared" si="38"/>
        <v/>
      </c>
      <c r="P101" s="18" t="str">
        <f t="shared" si="39"/>
        <v/>
      </c>
      <c r="Q101" s="18" t="str">
        <f t="shared" si="40"/>
        <v/>
      </c>
      <c r="R101" s="18" t="str">
        <f t="shared" si="41"/>
        <v/>
      </c>
      <c r="S101" s="18" t="str">
        <f t="shared" si="42"/>
        <v/>
      </c>
      <c r="T101" s="18" t="str">
        <f t="shared" si="43"/>
        <v/>
      </c>
      <c r="U101" s="16" t="str">
        <f t="shared" si="49"/>
        <v/>
      </c>
      <c r="V101" s="12" t="str">
        <f t="shared" si="50"/>
        <v/>
      </c>
      <c r="AJ101" s="48" t="str">
        <f t="shared" si="44"/>
        <v>○</v>
      </c>
      <c r="AK101" s="49" t="str">
        <f t="shared" si="45"/>
        <v>○</v>
      </c>
      <c r="AL101" s="49" t="b">
        <f t="shared" si="46"/>
        <v>1</v>
      </c>
      <c r="AM101" s="49" t="str">
        <f t="shared" si="47"/>
        <v>×</v>
      </c>
      <c r="AN101" s="49" t="str">
        <f t="shared" si="48"/>
        <v>×</v>
      </c>
    </row>
    <row r="102" spans="1:40" ht="20.25" thickBot="1">
      <c r="A102" s="20">
        <f t="shared" si="51"/>
        <v>500</v>
      </c>
      <c r="B102" s="14"/>
      <c r="C102" s="17" t="str">
        <f t="shared" si="26"/>
        <v/>
      </c>
      <c r="D102" s="18" t="str">
        <f t="shared" si="27"/>
        <v/>
      </c>
      <c r="E102" s="18" t="str">
        <f t="shared" si="28"/>
        <v/>
      </c>
      <c r="F102" s="18" t="str">
        <f t="shared" si="29"/>
        <v/>
      </c>
      <c r="G102" s="18" t="str">
        <f t="shared" si="30"/>
        <v/>
      </c>
      <c r="H102" s="18" t="str">
        <f t="shared" si="31"/>
        <v/>
      </c>
      <c r="I102" s="18" t="str">
        <f t="shared" si="32"/>
        <v/>
      </c>
      <c r="J102" s="18" t="str">
        <f t="shared" si="33"/>
        <v/>
      </c>
      <c r="K102" s="18" t="str">
        <f t="shared" si="34"/>
        <v/>
      </c>
      <c r="L102" s="19" t="str">
        <f t="shared" si="35"/>
        <v/>
      </c>
      <c r="M102" s="17" t="str">
        <f t="shared" si="36"/>
        <v/>
      </c>
      <c r="N102" s="18" t="str">
        <f t="shared" si="37"/>
        <v/>
      </c>
      <c r="O102" s="18" t="str">
        <f t="shared" si="38"/>
        <v/>
      </c>
      <c r="P102" s="18" t="str">
        <f t="shared" si="39"/>
        <v/>
      </c>
      <c r="Q102" s="18" t="str">
        <f t="shared" si="40"/>
        <v/>
      </c>
      <c r="R102" s="18" t="str">
        <f t="shared" si="41"/>
        <v/>
      </c>
      <c r="S102" s="18" t="str">
        <f t="shared" si="42"/>
        <v/>
      </c>
      <c r="T102" s="18" t="str">
        <f t="shared" si="43"/>
        <v/>
      </c>
      <c r="U102" s="16" t="str">
        <f t="shared" si="49"/>
        <v/>
      </c>
      <c r="V102" s="12" t="str">
        <f t="shared" si="50"/>
        <v/>
      </c>
      <c r="AJ102" s="48" t="str">
        <f t="shared" si="44"/>
        <v>○</v>
      </c>
      <c r="AK102" s="49" t="str">
        <f t="shared" si="45"/>
        <v>○</v>
      </c>
      <c r="AL102" s="49" t="b">
        <f t="shared" si="46"/>
        <v>1</v>
      </c>
      <c r="AM102" s="49" t="str">
        <f t="shared" si="47"/>
        <v>×</v>
      </c>
      <c r="AN102" s="49" t="str">
        <f t="shared" si="48"/>
        <v>×</v>
      </c>
    </row>
    <row r="103" spans="1:40" ht="20.25" thickTop="1">
      <c r="V103" s="23"/>
    </row>
  </sheetData>
  <sheetProtection algorithmName="SHA-512" hashValue="WFfx2+s+RLi2YcqWwm1oIYDrRLcxN6yyrxwnKHerGiE5Gzwz3Ed8EtRdmnnzQvFWnPp3yL5NW0Uc6tUsrvGDiw==" saltValue="RiXm8ws1lO4DNwAHawfKHw==" spinCount="100000" sheet="1" selectLockedCells="1"/>
  <protectedRanges>
    <protectedRange sqref="B3:B102 AJ3:AN102" name="範囲1_1"/>
  </protectedRanges>
  <mergeCells count="3">
    <mergeCell ref="A1:A2"/>
    <mergeCell ref="B1:B2"/>
    <mergeCell ref="C1:T1"/>
  </mergeCells>
  <phoneticPr fontId="1"/>
  <conditionalFormatting sqref="B3:L102">
    <cfRule type="expression" dxfId="4" priority="2">
      <formula>$AM3="○"</formula>
    </cfRule>
  </conditionalFormatting>
  <conditionalFormatting sqref="B3:T102">
    <cfRule type="expression" dxfId="3" priority="3">
      <formula>$AN3="○"</formula>
    </cfRule>
  </conditionalFormatting>
  <conditionalFormatting sqref="V3:V102">
    <cfRule type="expression" dxfId="2" priority="4">
      <formula>IF($AN3="○","！文字数制限を越えています！&lt;20文字制限&gt;！","")</formula>
    </cfRule>
    <cfRule type="expression" dxfId="1" priority="5">
      <formula>IF($AM3="○","！文字数制限を越えています！&lt;10文字制限&gt;！","")</formula>
    </cfRule>
  </conditionalFormatting>
  <conditionalFormatting sqref="B3:B102">
    <cfRule type="notContainsBlanks" dxfId="0" priority="1">
      <formula>LEN(TRIM(B3))&gt;0</formula>
    </cfRule>
  </conditionalFormatting>
  <dataValidations count="1">
    <dataValidation type="custom" imeMode="halfAlpha" allowBlank="1" showInputMessage="1" showErrorMessage="1" errorTitle="エラー" error="英数字のみ有効です。" sqref="B3:B102" xr:uid="{58018D25-6E22-4228-A73E-47D5B4ADE2AF}">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7D41-30DE-4B8A-9259-24A6CE3A764F}">
  <dimension ref="A1:D501"/>
  <sheetViews>
    <sheetView workbookViewId="0">
      <selection activeCell="D2" sqref="D2"/>
    </sheetView>
  </sheetViews>
  <sheetFormatPr defaultRowHeight="19.5"/>
  <cols>
    <col min="1" max="1" width="5.44140625" customWidth="1"/>
    <col min="2" max="2" width="45.5546875" customWidth="1"/>
  </cols>
  <sheetData>
    <row r="1" spans="1:4" ht="24">
      <c r="A1" s="54" t="s">
        <v>0</v>
      </c>
      <c r="B1" s="55" t="s">
        <v>31</v>
      </c>
      <c r="D1" t="s">
        <v>32</v>
      </c>
    </row>
    <row r="2" spans="1:4">
      <c r="A2" s="56">
        <v>1</v>
      </c>
      <c r="B2" s="56" t="str">
        <f>IF('No1-100 '!B3="","",'No1-100 '!B3)</f>
        <v/>
      </c>
    </row>
    <row r="3" spans="1:4">
      <c r="A3" s="56">
        <v>2</v>
      </c>
      <c r="B3" s="56" t="str">
        <f>IF('No1-100 '!B4="","",'No1-100 '!B4)</f>
        <v/>
      </c>
    </row>
    <row r="4" spans="1:4">
      <c r="A4" s="56">
        <v>3</v>
      </c>
      <c r="B4" s="56" t="str">
        <f>IF('No1-100 '!B5="","",'No1-100 '!B5)</f>
        <v/>
      </c>
    </row>
    <row r="5" spans="1:4">
      <c r="A5" s="56">
        <v>4</v>
      </c>
      <c r="B5" s="56" t="str">
        <f>IF('No1-100 '!B6="","",'No1-100 '!B6)</f>
        <v/>
      </c>
    </row>
    <row r="6" spans="1:4">
      <c r="A6" s="56">
        <v>5</v>
      </c>
      <c r="B6" s="56" t="str">
        <f>IF('No1-100 '!B7="","",'No1-100 '!B7)</f>
        <v/>
      </c>
    </row>
    <row r="7" spans="1:4">
      <c r="A7" s="56">
        <v>6</v>
      </c>
      <c r="B7" s="56" t="str">
        <f>IF('No1-100 '!B8="","",'No1-100 '!B8)</f>
        <v/>
      </c>
    </row>
    <row r="8" spans="1:4">
      <c r="A8" s="56">
        <v>7</v>
      </c>
      <c r="B8" s="56" t="str">
        <f>IF('No1-100 '!B9="","",'No1-100 '!B9)</f>
        <v/>
      </c>
    </row>
    <row r="9" spans="1:4">
      <c r="A9" s="56">
        <v>8</v>
      </c>
      <c r="B9" s="56" t="str">
        <f>IF('No1-100 '!B10="","",'No1-100 '!B10)</f>
        <v/>
      </c>
    </row>
    <row r="10" spans="1:4">
      <c r="A10" s="56">
        <v>9</v>
      </c>
      <c r="B10" s="56" t="str">
        <f>IF('No1-100 '!B11="","",'No1-100 '!B11)</f>
        <v/>
      </c>
    </row>
    <row r="11" spans="1:4">
      <c r="A11" s="56">
        <v>10</v>
      </c>
      <c r="B11" s="56" t="str">
        <f>IF('No1-100 '!B12="","",'No1-100 '!B12)</f>
        <v/>
      </c>
    </row>
    <row r="12" spans="1:4">
      <c r="A12" s="56">
        <v>11</v>
      </c>
      <c r="B12" s="56" t="str">
        <f>IF('No1-100 '!B13="","",'No1-100 '!B13)</f>
        <v/>
      </c>
    </row>
    <row r="13" spans="1:4">
      <c r="A13" s="56">
        <v>12</v>
      </c>
      <c r="B13" s="56" t="str">
        <f>IF('No1-100 '!B14="","",'No1-100 '!B14)</f>
        <v/>
      </c>
    </row>
    <row r="14" spans="1:4">
      <c r="A14" s="56">
        <v>13</v>
      </c>
      <c r="B14" s="56" t="str">
        <f>IF('No1-100 '!B15="","",'No1-100 '!B15)</f>
        <v/>
      </c>
    </row>
    <row r="15" spans="1:4">
      <c r="A15" s="56">
        <v>14</v>
      </c>
      <c r="B15" s="56" t="str">
        <f>IF('No1-100 '!B16="","",'No1-100 '!B16)</f>
        <v/>
      </c>
    </row>
    <row r="16" spans="1:4">
      <c r="A16" s="56">
        <v>15</v>
      </c>
      <c r="B16" s="56" t="str">
        <f>IF('No1-100 '!B17="","",'No1-100 '!B17)</f>
        <v/>
      </c>
    </row>
    <row r="17" spans="1:2">
      <c r="A17" s="56">
        <v>16</v>
      </c>
      <c r="B17" s="56" t="str">
        <f>IF('No1-100 '!B18="","",'No1-100 '!B18)</f>
        <v/>
      </c>
    </row>
    <row r="18" spans="1:2">
      <c r="A18" s="56">
        <v>17</v>
      </c>
      <c r="B18" s="56" t="str">
        <f>IF('No1-100 '!B19="","",'No1-100 '!B19)</f>
        <v/>
      </c>
    </row>
    <row r="19" spans="1:2">
      <c r="A19" s="56">
        <v>18</v>
      </c>
      <c r="B19" s="56" t="str">
        <f>IF('No1-100 '!B20="","",'No1-100 '!B20)</f>
        <v/>
      </c>
    </row>
    <row r="20" spans="1:2">
      <c r="A20" s="56">
        <v>19</v>
      </c>
      <c r="B20" s="56" t="str">
        <f>IF('No1-100 '!B21="","",'No1-100 '!B21)</f>
        <v/>
      </c>
    </row>
    <row r="21" spans="1:2">
      <c r="A21" s="56">
        <v>20</v>
      </c>
      <c r="B21" s="56" t="str">
        <f>IF('No1-100 '!B22="","",'No1-100 '!B22)</f>
        <v/>
      </c>
    </row>
    <row r="22" spans="1:2">
      <c r="A22" s="56">
        <v>21</v>
      </c>
      <c r="B22" s="56" t="str">
        <f>IF('No1-100 '!B23="","",'No1-100 '!B23)</f>
        <v/>
      </c>
    </row>
    <row r="23" spans="1:2">
      <c r="A23" s="56">
        <v>22</v>
      </c>
      <c r="B23" s="56" t="str">
        <f>IF('No1-100 '!B24="","",'No1-100 '!B24)</f>
        <v/>
      </c>
    </row>
    <row r="24" spans="1:2">
      <c r="A24" s="56">
        <v>23</v>
      </c>
      <c r="B24" s="56" t="str">
        <f>IF('No1-100 '!B25="","",'No1-100 '!B25)</f>
        <v/>
      </c>
    </row>
    <row r="25" spans="1:2">
      <c r="A25" s="56">
        <v>24</v>
      </c>
      <c r="B25" s="56" t="str">
        <f>IF('No1-100 '!B26="","",'No1-100 '!B26)</f>
        <v/>
      </c>
    </row>
    <row r="26" spans="1:2">
      <c r="A26" s="56">
        <v>25</v>
      </c>
      <c r="B26" s="56" t="str">
        <f>IF('No1-100 '!B27="","",'No1-100 '!B27)</f>
        <v/>
      </c>
    </row>
    <row r="27" spans="1:2">
      <c r="A27" s="56">
        <v>26</v>
      </c>
      <c r="B27" s="56" t="str">
        <f>IF('No1-100 '!B28="","",'No1-100 '!B28)</f>
        <v/>
      </c>
    </row>
    <row r="28" spans="1:2">
      <c r="A28" s="56">
        <v>27</v>
      </c>
      <c r="B28" s="56" t="str">
        <f>IF('No1-100 '!B29="","",'No1-100 '!B29)</f>
        <v/>
      </c>
    </row>
    <row r="29" spans="1:2">
      <c r="A29" s="56">
        <v>28</v>
      </c>
      <c r="B29" s="56" t="str">
        <f>IF('No1-100 '!B30="","",'No1-100 '!B30)</f>
        <v/>
      </c>
    </row>
    <row r="30" spans="1:2">
      <c r="A30" s="56">
        <v>29</v>
      </c>
      <c r="B30" s="56" t="str">
        <f>IF('No1-100 '!B31="","",'No1-100 '!B31)</f>
        <v/>
      </c>
    </row>
    <row r="31" spans="1:2">
      <c r="A31" s="56">
        <v>30</v>
      </c>
      <c r="B31" s="56" t="str">
        <f>IF('No1-100 '!B32="","",'No1-100 '!B32)</f>
        <v/>
      </c>
    </row>
    <row r="32" spans="1:2">
      <c r="A32" s="56">
        <v>31</v>
      </c>
      <c r="B32" s="56" t="str">
        <f>IF('No1-100 '!B33="","",'No1-100 '!B33)</f>
        <v/>
      </c>
    </row>
    <row r="33" spans="1:2">
      <c r="A33" s="56">
        <v>32</v>
      </c>
      <c r="B33" s="56" t="str">
        <f>IF('No1-100 '!B34="","",'No1-100 '!B34)</f>
        <v/>
      </c>
    </row>
    <row r="34" spans="1:2">
      <c r="A34" s="56">
        <v>33</v>
      </c>
      <c r="B34" s="56" t="str">
        <f>IF('No1-100 '!B35="","",'No1-100 '!B35)</f>
        <v/>
      </c>
    </row>
    <row r="35" spans="1:2">
      <c r="A35" s="56">
        <v>34</v>
      </c>
      <c r="B35" s="56" t="str">
        <f>IF('No1-100 '!B36="","",'No1-100 '!B36)</f>
        <v/>
      </c>
    </row>
    <row r="36" spans="1:2">
      <c r="A36" s="56">
        <v>35</v>
      </c>
      <c r="B36" s="56" t="str">
        <f>IF('No1-100 '!B37="","",'No1-100 '!B37)</f>
        <v/>
      </c>
    </row>
    <row r="37" spans="1:2">
      <c r="A37" s="56">
        <v>36</v>
      </c>
      <c r="B37" s="56" t="str">
        <f>IF('No1-100 '!B38="","",'No1-100 '!B38)</f>
        <v/>
      </c>
    </row>
    <row r="38" spans="1:2">
      <c r="A38" s="56">
        <v>37</v>
      </c>
      <c r="B38" s="56" t="str">
        <f>IF('No1-100 '!B39="","",'No1-100 '!B39)</f>
        <v/>
      </c>
    </row>
    <row r="39" spans="1:2">
      <c r="A39" s="56">
        <v>38</v>
      </c>
      <c r="B39" s="56" t="str">
        <f>IF('No1-100 '!B40="","",'No1-100 '!B40)</f>
        <v/>
      </c>
    </row>
    <row r="40" spans="1:2">
      <c r="A40" s="56">
        <v>39</v>
      </c>
      <c r="B40" s="56" t="str">
        <f>IF('No1-100 '!B41="","",'No1-100 '!B41)</f>
        <v/>
      </c>
    </row>
    <row r="41" spans="1:2">
      <c r="A41" s="56">
        <v>40</v>
      </c>
      <c r="B41" s="56" t="str">
        <f>IF('No1-100 '!B42="","",'No1-100 '!B42)</f>
        <v/>
      </c>
    </row>
    <row r="42" spans="1:2">
      <c r="A42" s="56">
        <v>41</v>
      </c>
      <c r="B42" s="56" t="str">
        <f>IF('No1-100 '!B43="","",'No1-100 '!B43)</f>
        <v/>
      </c>
    </row>
    <row r="43" spans="1:2">
      <c r="A43" s="56">
        <v>42</v>
      </c>
      <c r="B43" s="56" t="str">
        <f>IF('No1-100 '!B44="","",'No1-100 '!B44)</f>
        <v/>
      </c>
    </row>
    <row r="44" spans="1:2">
      <c r="A44" s="56">
        <v>43</v>
      </c>
      <c r="B44" s="56" t="str">
        <f>IF('No1-100 '!B45="","",'No1-100 '!B45)</f>
        <v/>
      </c>
    </row>
    <row r="45" spans="1:2">
      <c r="A45" s="56">
        <v>44</v>
      </c>
      <c r="B45" s="56" t="str">
        <f>IF('No1-100 '!B46="","",'No1-100 '!B46)</f>
        <v/>
      </c>
    </row>
    <row r="46" spans="1:2">
      <c r="A46" s="56">
        <v>45</v>
      </c>
      <c r="B46" s="56" t="str">
        <f>IF('No1-100 '!B47="","",'No1-100 '!B47)</f>
        <v/>
      </c>
    </row>
    <row r="47" spans="1:2">
      <c r="A47" s="56">
        <v>46</v>
      </c>
      <c r="B47" s="56" t="str">
        <f>IF('No1-100 '!B48="","",'No1-100 '!B48)</f>
        <v/>
      </c>
    </row>
    <row r="48" spans="1:2">
      <c r="A48" s="56">
        <v>47</v>
      </c>
      <c r="B48" s="56" t="str">
        <f>IF('No1-100 '!B49="","",'No1-100 '!B49)</f>
        <v/>
      </c>
    </row>
    <row r="49" spans="1:2">
      <c r="A49" s="56">
        <v>48</v>
      </c>
      <c r="B49" s="56" t="str">
        <f>IF('No1-100 '!B50="","",'No1-100 '!B50)</f>
        <v/>
      </c>
    </row>
    <row r="50" spans="1:2">
      <c r="A50" s="56">
        <v>49</v>
      </c>
      <c r="B50" s="56" t="str">
        <f>IF('No1-100 '!B51="","",'No1-100 '!B51)</f>
        <v/>
      </c>
    </row>
    <row r="51" spans="1:2">
      <c r="A51" s="56">
        <v>50</v>
      </c>
      <c r="B51" s="56" t="str">
        <f>IF('No1-100 '!B52="","",'No1-100 '!B52)</f>
        <v/>
      </c>
    </row>
    <row r="52" spans="1:2">
      <c r="A52" s="56">
        <v>51</v>
      </c>
      <c r="B52" s="56" t="str">
        <f>IF('No1-100 '!B53="","",'No1-100 '!B53)</f>
        <v/>
      </c>
    </row>
    <row r="53" spans="1:2">
      <c r="A53" s="56">
        <v>52</v>
      </c>
      <c r="B53" s="56" t="str">
        <f>IF('No1-100 '!B54="","",'No1-100 '!B54)</f>
        <v/>
      </c>
    </row>
    <row r="54" spans="1:2">
      <c r="A54" s="56">
        <v>53</v>
      </c>
      <c r="B54" s="56" t="str">
        <f>IF('No1-100 '!B55="","",'No1-100 '!B55)</f>
        <v/>
      </c>
    </row>
    <row r="55" spans="1:2">
      <c r="A55" s="56">
        <v>54</v>
      </c>
      <c r="B55" s="56" t="str">
        <f>IF('No1-100 '!B56="","",'No1-100 '!B56)</f>
        <v/>
      </c>
    </row>
    <row r="56" spans="1:2">
      <c r="A56" s="56">
        <v>55</v>
      </c>
      <c r="B56" s="56" t="str">
        <f>IF('No1-100 '!B57="","",'No1-100 '!B57)</f>
        <v/>
      </c>
    </row>
    <row r="57" spans="1:2">
      <c r="A57" s="56">
        <v>56</v>
      </c>
      <c r="B57" s="56" t="str">
        <f>IF('No1-100 '!B58="","",'No1-100 '!B58)</f>
        <v/>
      </c>
    </row>
    <row r="58" spans="1:2">
      <c r="A58" s="56">
        <v>57</v>
      </c>
      <c r="B58" s="56" t="str">
        <f>IF('No1-100 '!B59="","",'No1-100 '!B59)</f>
        <v/>
      </c>
    </row>
    <row r="59" spans="1:2">
      <c r="A59" s="56">
        <v>58</v>
      </c>
      <c r="B59" s="56" t="str">
        <f>IF('No1-100 '!B60="","",'No1-100 '!B60)</f>
        <v/>
      </c>
    </row>
    <row r="60" spans="1:2">
      <c r="A60" s="56">
        <v>59</v>
      </c>
      <c r="B60" s="56" t="str">
        <f>IF('No1-100 '!B61="","",'No1-100 '!B61)</f>
        <v/>
      </c>
    </row>
    <row r="61" spans="1:2">
      <c r="A61" s="56">
        <v>60</v>
      </c>
      <c r="B61" s="56" t="str">
        <f>IF('No1-100 '!B62="","",'No1-100 '!B62)</f>
        <v/>
      </c>
    </row>
    <row r="62" spans="1:2">
      <c r="A62" s="56">
        <v>61</v>
      </c>
      <c r="B62" s="56" t="str">
        <f>IF('No1-100 '!B63="","",'No1-100 '!B63)</f>
        <v/>
      </c>
    </row>
    <row r="63" spans="1:2">
      <c r="A63" s="56">
        <v>62</v>
      </c>
      <c r="B63" s="56" t="str">
        <f>IF('No1-100 '!B64="","",'No1-100 '!B64)</f>
        <v/>
      </c>
    </row>
    <row r="64" spans="1:2">
      <c r="A64" s="56">
        <v>63</v>
      </c>
      <c r="B64" s="56" t="str">
        <f>IF('No1-100 '!B65="","",'No1-100 '!B65)</f>
        <v/>
      </c>
    </row>
    <row r="65" spans="1:2">
      <c r="A65" s="56">
        <v>64</v>
      </c>
      <c r="B65" s="56" t="str">
        <f>IF('No1-100 '!B66="","",'No1-100 '!B66)</f>
        <v/>
      </c>
    </row>
    <row r="66" spans="1:2">
      <c r="A66" s="56">
        <v>65</v>
      </c>
      <c r="B66" s="56" t="str">
        <f>IF('No1-100 '!B67="","",'No1-100 '!B67)</f>
        <v/>
      </c>
    </row>
    <row r="67" spans="1:2">
      <c r="A67" s="56">
        <v>66</v>
      </c>
      <c r="B67" s="56" t="str">
        <f>IF('No1-100 '!B68="","",'No1-100 '!B68)</f>
        <v/>
      </c>
    </row>
    <row r="68" spans="1:2">
      <c r="A68" s="56">
        <v>67</v>
      </c>
      <c r="B68" s="56" t="str">
        <f>IF('No1-100 '!B69="","",'No1-100 '!B69)</f>
        <v/>
      </c>
    </row>
    <row r="69" spans="1:2">
      <c r="A69" s="56">
        <v>68</v>
      </c>
      <c r="B69" s="56" t="str">
        <f>IF('No1-100 '!B70="","",'No1-100 '!B70)</f>
        <v/>
      </c>
    </row>
    <row r="70" spans="1:2">
      <c r="A70" s="56">
        <v>69</v>
      </c>
      <c r="B70" s="56" t="str">
        <f>IF('No1-100 '!B71="","",'No1-100 '!B71)</f>
        <v/>
      </c>
    </row>
    <row r="71" spans="1:2">
      <c r="A71" s="56">
        <v>70</v>
      </c>
      <c r="B71" s="56" t="str">
        <f>IF('No1-100 '!B72="","",'No1-100 '!B72)</f>
        <v/>
      </c>
    </row>
    <row r="72" spans="1:2">
      <c r="A72" s="56">
        <v>71</v>
      </c>
      <c r="B72" s="56" t="str">
        <f>IF('No1-100 '!B73="","",'No1-100 '!B73)</f>
        <v/>
      </c>
    </row>
    <row r="73" spans="1:2">
      <c r="A73" s="56">
        <v>72</v>
      </c>
      <c r="B73" s="56" t="str">
        <f>IF('No1-100 '!B74="","",'No1-100 '!B74)</f>
        <v/>
      </c>
    </row>
    <row r="74" spans="1:2">
      <c r="A74" s="56">
        <v>73</v>
      </c>
      <c r="B74" s="56" t="str">
        <f>IF('No1-100 '!B75="","",'No1-100 '!B75)</f>
        <v/>
      </c>
    </row>
    <row r="75" spans="1:2">
      <c r="A75" s="56">
        <v>74</v>
      </c>
      <c r="B75" s="56" t="str">
        <f>IF('No1-100 '!B76="","",'No1-100 '!B76)</f>
        <v/>
      </c>
    </row>
    <row r="76" spans="1:2">
      <c r="A76" s="56">
        <v>75</v>
      </c>
      <c r="B76" s="56" t="str">
        <f>IF('No1-100 '!B77="","",'No1-100 '!B77)</f>
        <v/>
      </c>
    </row>
    <row r="77" spans="1:2">
      <c r="A77" s="56">
        <v>76</v>
      </c>
      <c r="B77" s="56" t="str">
        <f>IF('No1-100 '!B78="","",'No1-100 '!B78)</f>
        <v/>
      </c>
    </row>
    <row r="78" spans="1:2">
      <c r="A78" s="56">
        <v>77</v>
      </c>
      <c r="B78" s="56" t="str">
        <f>IF('No1-100 '!B79="","",'No1-100 '!B79)</f>
        <v/>
      </c>
    </row>
    <row r="79" spans="1:2">
      <c r="A79" s="56">
        <v>78</v>
      </c>
      <c r="B79" s="56" t="str">
        <f>IF('No1-100 '!B80="","",'No1-100 '!B80)</f>
        <v/>
      </c>
    </row>
    <row r="80" spans="1:2">
      <c r="A80" s="56">
        <v>79</v>
      </c>
      <c r="B80" s="56" t="str">
        <f>IF('No1-100 '!B81="","",'No1-100 '!B81)</f>
        <v/>
      </c>
    </row>
    <row r="81" spans="1:2">
      <c r="A81" s="56">
        <v>80</v>
      </c>
      <c r="B81" s="56" t="str">
        <f>IF('No1-100 '!B82="","",'No1-100 '!B82)</f>
        <v/>
      </c>
    </row>
    <row r="82" spans="1:2">
      <c r="A82" s="56">
        <v>81</v>
      </c>
      <c r="B82" s="56" t="str">
        <f>IF('No1-100 '!B83="","",'No1-100 '!B83)</f>
        <v/>
      </c>
    </row>
    <row r="83" spans="1:2">
      <c r="A83" s="56">
        <v>82</v>
      </c>
      <c r="B83" s="56" t="str">
        <f>IF('No1-100 '!B84="","",'No1-100 '!B84)</f>
        <v/>
      </c>
    </row>
    <row r="84" spans="1:2">
      <c r="A84" s="56">
        <v>83</v>
      </c>
      <c r="B84" s="56" t="str">
        <f>IF('No1-100 '!B85="","",'No1-100 '!B85)</f>
        <v/>
      </c>
    </row>
    <row r="85" spans="1:2">
      <c r="A85" s="56">
        <v>84</v>
      </c>
      <c r="B85" s="56" t="str">
        <f>IF('No1-100 '!B86="","",'No1-100 '!B86)</f>
        <v/>
      </c>
    </row>
    <row r="86" spans="1:2">
      <c r="A86" s="56">
        <v>85</v>
      </c>
      <c r="B86" s="56" t="str">
        <f>IF('No1-100 '!B87="","",'No1-100 '!B87)</f>
        <v/>
      </c>
    </row>
    <row r="87" spans="1:2">
      <c r="A87" s="56">
        <v>86</v>
      </c>
      <c r="B87" s="56" t="str">
        <f>IF('No1-100 '!B88="","",'No1-100 '!B88)</f>
        <v/>
      </c>
    </row>
    <row r="88" spans="1:2">
      <c r="A88" s="56">
        <v>87</v>
      </c>
      <c r="B88" s="56" t="str">
        <f>IF('No1-100 '!B89="","",'No1-100 '!B89)</f>
        <v/>
      </c>
    </row>
    <row r="89" spans="1:2">
      <c r="A89" s="56">
        <v>88</v>
      </c>
      <c r="B89" s="56" t="str">
        <f>IF('No1-100 '!B90="","",'No1-100 '!B90)</f>
        <v/>
      </c>
    </row>
    <row r="90" spans="1:2">
      <c r="A90" s="56">
        <v>89</v>
      </c>
      <c r="B90" s="56" t="str">
        <f>IF('No1-100 '!B91="","",'No1-100 '!B91)</f>
        <v/>
      </c>
    </row>
    <row r="91" spans="1:2">
      <c r="A91" s="56">
        <v>90</v>
      </c>
      <c r="B91" s="56" t="str">
        <f>IF('No1-100 '!B92="","",'No1-100 '!B92)</f>
        <v/>
      </c>
    </row>
    <row r="92" spans="1:2">
      <c r="A92" s="56">
        <v>91</v>
      </c>
      <c r="B92" s="56" t="str">
        <f>IF('No1-100 '!B93="","",'No1-100 '!B93)</f>
        <v/>
      </c>
    </row>
    <row r="93" spans="1:2">
      <c r="A93" s="56">
        <v>92</v>
      </c>
      <c r="B93" s="56" t="str">
        <f>IF('No1-100 '!B94="","",'No1-100 '!B94)</f>
        <v/>
      </c>
    </row>
    <row r="94" spans="1:2">
      <c r="A94" s="56">
        <v>93</v>
      </c>
      <c r="B94" s="56" t="str">
        <f>IF('No1-100 '!B95="","",'No1-100 '!B95)</f>
        <v/>
      </c>
    </row>
    <row r="95" spans="1:2">
      <c r="A95" s="56">
        <v>94</v>
      </c>
      <c r="B95" s="56" t="str">
        <f>IF('No1-100 '!B96="","",'No1-100 '!B96)</f>
        <v/>
      </c>
    </row>
    <row r="96" spans="1:2">
      <c r="A96" s="56">
        <v>95</v>
      </c>
      <c r="B96" s="56" t="str">
        <f>IF('No1-100 '!B97="","",'No1-100 '!B97)</f>
        <v/>
      </c>
    </row>
    <row r="97" spans="1:2">
      <c r="A97" s="56">
        <v>96</v>
      </c>
      <c r="B97" s="56" t="str">
        <f>IF('No1-100 '!B98="","",'No1-100 '!B98)</f>
        <v/>
      </c>
    </row>
    <row r="98" spans="1:2">
      <c r="A98" s="56">
        <v>97</v>
      </c>
      <c r="B98" s="56" t="str">
        <f>IF('No1-100 '!B99="","",'No1-100 '!B99)</f>
        <v/>
      </c>
    </row>
    <row r="99" spans="1:2">
      <c r="A99" s="56">
        <v>98</v>
      </c>
      <c r="B99" s="56" t="str">
        <f>IF('No1-100 '!B100="","",'No1-100 '!B100)</f>
        <v/>
      </c>
    </row>
    <row r="100" spans="1:2">
      <c r="A100" s="56">
        <v>99</v>
      </c>
      <c r="B100" s="56" t="str">
        <f>IF('No1-100 '!B101="","",'No1-100 '!B101)</f>
        <v/>
      </c>
    </row>
    <row r="101" spans="1:2">
      <c r="A101" s="56">
        <v>100</v>
      </c>
      <c r="B101" s="56" t="str">
        <f>IF('No1-100 '!B102="","",'No1-100 '!B102)</f>
        <v/>
      </c>
    </row>
    <row r="102" spans="1:2">
      <c r="A102" s="56">
        <v>101</v>
      </c>
      <c r="B102" s="56" t="str">
        <f>IF('No101-200'!B33="","",'No1-100 '!B103)</f>
        <v/>
      </c>
    </row>
    <row r="103" spans="1:2">
      <c r="A103" s="56">
        <v>102</v>
      </c>
      <c r="B103" s="56" t="str">
        <f>IF('No101-200'!B34="","",'No1-100 '!B104)</f>
        <v/>
      </c>
    </row>
    <row r="104" spans="1:2">
      <c r="A104" s="56">
        <v>103</v>
      </c>
      <c r="B104" s="56" t="str">
        <f>IF('No101-200'!B35="","",'No1-100 '!B105)</f>
        <v/>
      </c>
    </row>
    <row r="105" spans="1:2">
      <c r="A105" s="56">
        <v>104</v>
      </c>
      <c r="B105" s="56" t="str">
        <f>IF('No101-200'!B36="","",'No1-100 '!B106)</f>
        <v/>
      </c>
    </row>
    <row r="106" spans="1:2">
      <c r="A106" s="56">
        <v>105</v>
      </c>
      <c r="B106" s="56" t="str">
        <f>IF('No101-200'!B37="","",'No1-100 '!B107)</f>
        <v/>
      </c>
    </row>
    <row r="107" spans="1:2">
      <c r="A107" s="56">
        <v>106</v>
      </c>
      <c r="B107" s="56" t="str">
        <f>IF('No101-200'!B38="","",'No1-100 '!B108)</f>
        <v/>
      </c>
    </row>
    <row r="108" spans="1:2">
      <c r="A108" s="56">
        <v>107</v>
      </c>
      <c r="B108" s="56" t="str">
        <f>IF('No101-200'!B39="","",'No1-100 '!B109)</f>
        <v/>
      </c>
    </row>
    <row r="109" spans="1:2">
      <c r="A109" s="56">
        <v>108</v>
      </c>
      <c r="B109" s="56" t="str">
        <f>IF('No101-200'!B40="","",'No1-100 '!B110)</f>
        <v/>
      </c>
    </row>
    <row r="110" spans="1:2">
      <c r="A110" s="56">
        <v>109</v>
      </c>
      <c r="B110" s="56" t="str">
        <f>IF('No101-200'!B41="","",'No1-100 '!B111)</f>
        <v/>
      </c>
    </row>
    <row r="111" spans="1:2">
      <c r="A111" s="56">
        <v>110</v>
      </c>
      <c r="B111" s="56" t="str">
        <f>IF('No101-200'!B42="","",'No1-100 '!B112)</f>
        <v/>
      </c>
    </row>
    <row r="112" spans="1:2">
      <c r="A112" s="56">
        <v>111</v>
      </c>
      <c r="B112" s="56" t="str">
        <f>IF('No101-200'!B43="","",'No1-100 '!B113)</f>
        <v/>
      </c>
    </row>
    <row r="113" spans="1:2">
      <c r="A113" s="56">
        <v>112</v>
      </c>
      <c r="B113" s="56" t="str">
        <f>IF('No101-200'!B44="","",'No1-100 '!B114)</f>
        <v/>
      </c>
    </row>
    <row r="114" spans="1:2">
      <c r="A114" s="56">
        <v>113</v>
      </c>
      <c r="B114" s="56" t="str">
        <f>IF('No101-200'!B45="","",'No1-100 '!B115)</f>
        <v/>
      </c>
    </row>
    <row r="115" spans="1:2">
      <c r="A115" s="56">
        <v>114</v>
      </c>
      <c r="B115" s="56" t="str">
        <f>IF('No101-200'!B46="","",'No1-100 '!B116)</f>
        <v/>
      </c>
    </row>
    <row r="116" spans="1:2">
      <c r="A116" s="56">
        <v>115</v>
      </c>
      <c r="B116" s="56" t="str">
        <f>IF('No101-200'!B47="","",'No1-100 '!B117)</f>
        <v/>
      </c>
    </row>
    <row r="117" spans="1:2">
      <c r="A117" s="56">
        <v>116</v>
      </c>
      <c r="B117" s="56" t="str">
        <f>IF('No101-200'!B48="","",'No1-100 '!B118)</f>
        <v/>
      </c>
    </row>
    <row r="118" spans="1:2">
      <c r="A118" s="56">
        <v>117</v>
      </c>
      <c r="B118" s="56" t="str">
        <f>IF('No101-200'!B49="","",'No1-100 '!B119)</f>
        <v/>
      </c>
    </row>
    <row r="119" spans="1:2">
      <c r="A119" s="56">
        <v>118</v>
      </c>
      <c r="B119" s="56" t="str">
        <f>IF('No101-200'!B50="","",'No1-100 '!B120)</f>
        <v/>
      </c>
    </row>
    <row r="120" spans="1:2">
      <c r="A120" s="56">
        <v>119</v>
      </c>
      <c r="B120" s="56" t="str">
        <f>IF('No101-200'!B51="","",'No1-100 '!B121)</f>
        <v/>
      </c>
    </row>
    <row r="121" spans="1:2">
      <c r="A121" s="56">
        <v>120</v>
      </c>
      <c r="B121" s="56" t="str">
        <f>IF('No101-200'!B52="","",'No1-100 '!B122)</f>
        <v/>
      </c>
    </row>
    <row r="122" spans="1:2">
      <c r="A122" s="56">
        <v>121</v>
      </c>
      <c r="B122" s="56" t="str">
        <f>IF('No101-200'!B53="","",'No1-100 '!B123)</f>
        <v/>
      </c>
    </row>
    <row r="123" spans="1:2">
      <c r="A123" s="56">
        <v>122</v>
      </c>
      <c r="B123" s="56" t="str">
        <f>IF('No101-200'!B54="","",'No1-100 '!B124)</f>
        <v/>
      </c>
    </row>
    <row r="124" spans="1:2">
      <c r="A124" s="56">
        <v>123</v>
      </c>
      <c r="B124" s="56" t="str">
        <f>IF('No101-200'!B55="","",'No1-100 '!B125)</f>
        <v/>
      </c>
    </row>
    <row r="125" spans="1:2">
      <c r="A125" s="56">
        <v>124</v>
      </c>
      <c r="B125" s="56" t="str">
        <f>IF('No101-200'!B56="","",'No1-100 '!B126)</f>
        <v/>
      </c>
    </row>
    <row r="126" spans="1:2">
      <c r="A126" s="56">
        <v>125</v>
      </c>
      <c r="B126" s="56" t="str">
        <f>IF('No101-200'!B57="","",'No1-100 '!B127)</f>
        <v/>
      </c>
    </row>
    <row r="127" spans="1:2">
      <c r="A127" s="56">
        <v>126</v>
      </c>
      <c r="B127" s="56" t="str">
        <f>IF('No101-200'!B58="","",'No1-100 '!B128)</f>
        <v/>
      </c>
    </row>
    <row r="128" spans="1:2">
      <c r="A128" s="56">
        <v>127</v>
      </c>
      <c r="B128" s="56" t="str">
        <f>IF('No101-200'!B59="","",'No1-100 '!B129)</f>
        <v/>
      </c>
    </row>
    <row r="129" spans="1:2">
      <c r="A129" s="56">
        <v>128</v>
      </c>
      <c r="B129" s="56" t="str">
        <f>IF('No101-200'!B60="","",'No1-100 '!B130)</f>
        <v/>
      </c>
    </row>
    <row r="130" spans="1:2">
      <c r="A130" s="56">
        <v>129</v>
      </c>
      <c r="B130" s="56" t="str">
        <f>IF('No101-200'!B61="","",'No1-100 '!B131)</f>
        <v/>
      </c>
    </row>
    <row r="131" spans="1:2">
      <c r="A131" s="56">
        <v>130</v>
      </c>
      <c r="B131" s="56" t="str">
        <f>IF('No101-200'!B62="","",'No1-100 '!B132)</f>
        <v/>
      </c>
    </row>
    <row r="132" spans="1:2">
      <c r="A132" s="56">
        <v>131</v>
      </c>
      <c r="B132" s="56" t="str">
        <f>IF('No101-200'!B63="","",'No1-100 '!B133)</f>
        <v/>
      </c>
    </row>
    <row r="133" spans="1:2">
      <c r="A133" s="56">
        <v>132</v>
      </c>
      <c r="B133" s="56" t="str">
        <f>IF('No101-200'!B64="","",'No1-100 '!B134)</f>
        <v/>
      </c>
    </row>
    <row r="134" spans="1:2">
      <c r="A134" s="56">
        <v>133</v>
      </c>
      <c r="B134" s="56" t="str">
        <f>IF('No101-200'!B65="","",'No1-100 '!B135)</f>
        <v/>
      </c>
    </row>
    <row r="135" spans="1:2">
      <c r="A135" s="56">
        <v>134</v>
      </c>
      <c r="B135" s="56" t="str">
        <f>IF('No101-200'!B66="","",'No1-100 '!B136)</f>
        <v/>
      </c>
    </row>
    <row r="136" spans="1:2">
      <c r="A136" s="56">
        <v>135</v>
      </c>
      <c r="B136" s="56" t="str">
        <f>IF('No101-200'!B67="","",'No1-100 '!B137)</f>
        <v/>
      </c>
    </row>
    <row r="137" spans="1:2">
      <c r="A137" s="56">
        <v>136</v>
      </c>
      <c r="B137" s="56" t="str">
        <f>IF('No101-200'!B68="","",'No1-100 '!B138)</f>
        <v/>
      </c>
    </row>
    <row r="138" spans="1:2">
      <c r="A138" s="56">
        <v>137</v>
      </c>
      <c r="B138" s="56" t="str">
        <f>IF('No101-200'!B69="","",'No1-100 '!B139)</f>
        <v/>
      </c>
    </row>
    <row r="139" spans="1:2">
      <c r="A139" s="56">
        <v>138</v>
      </c>
      <c r="B139" s="56" t="str">
        <f>IF('No101-200'!B70="","",'No1-100 '!B140)</f>
        <v/>
      </c>
    </row>
    <row r="140" spans="1:2">
      <c r="A140" s="56">
        <v>139</v>
      </c>
      <c r="B140" s="56" t="str">
        <f>IF('No101-200'!B71="","",'No1-100 '!B141)</f>
        <v/>
      </c>
    </row>
    <row r="141" spans="1:2">
      <c r="A141" s="56">
        <v>140</v>
      </c>
      <c r="B141" s="56" t="str">
        <f>IF('No101-200'!B72="","",'No1-100 '!B142)</f>
        <v/>
      </c>
    </row>
    <row r="142" spans="1:2">
      <c r="A142" s="56">
        <v>141</v>
      </c>
      <c r="B142" s="56" t="str">
        <f>IF('No101-200'!B73="","",'No1-100 '!B143)</f>
        <v/>
      </c>
    </row>
    <row r="143" spans="1:2">
      <c r="A143" s="56">
        <v>142</v>
      </c>
      <c r="B143" s="56" t="str">
        <f>IF('No101-200'!B74="","",'No1-100 '!B144)</f>
        <v/>
      </c>
    </row>
    <row r="144" spans="1:2">
      <c r="A144" s="56">
        <v>143</v>
      </c>
      <c r="B144" s="56" t="str">
        <f>IF('No101-200'!B75="","",'No1-100 '!B145)</f>
        <v/>
      </c>
    </row>
    <row r="145" spans="1:2">
      <c r="A145" s="56">
        <v>144</v>
      </c>
      <c r="B145" s="56" t="str">
        <f>IF('No101-200'!B76="","",'No1-100 '!B146)</f>
        <v/>
      </c>
    </row>
    <row r="146" spans="1:2">
      <c r="A146" s="56">
        <v>145</v>
      </c>
      <c r="B146" s="56" t="str">
        <f>IF('No101-200'!B77="","",'No1-100 '!B147)</f>
        <v/>
      </c>
    </row>
    <row r="147" spans="1:2">
      <c r="A147" s="56">
        <v>146</v>
      </c>
      <c r="B147" s="56" t="str">
        <f>IF('No101-200'!B78="","",'No1-100 '!B148)</f>
        <v/>
      </c>
    </row>
    <row r="148" spans="1:2">
      <c r="A148" s="56">
        <v>147</v>
      </c>
      <c r="B148" s="56" t="str">
        <f>IF('No101-200'!B79="","",'No1-100 '!B149)</f>
        <v/>
      </c>
    </row>
    <row r="149" spans="1:2">
      <c r="A149" s="56">
        <v>148</v>
      </c>
      <c r="B149" s="56" t="str">
        <f>IF('No101-200'!B80="","",'No1-100 '!B150)</f>
        <v/>
      </c>
    </row>
    <row r="150" spans="1:2">
      <c r="A150" s="56">
        <v>149</v>
      </c>
      <c r="B150" s="56" t="str">
        <f>IF('No101-200'!B81="","",'No1-100 '!B151)</f>
        <v/>
      </c>
    </row>
    <row r="151" spans="1:2">
      <c r="A151" s="56">
        <v>150</v>
      </c>
      <c r="B151" s="56" t="str">
        <f>IF('No101-200'!B82="","",'No1-100 '!B152)</f>
        <v/>
      </c>
    </row>
    <row r="152" spans="1:2">
      <c r="A152" s="56">
        <v>151</v>
      </c>
      <c r="B152" s="56" t="str">
        <f>IF('No101-200'!B83="","",'No1-100 '!B153)</f>
        <v/>
      </c>
    </row>
    <row r="153" spans="1:2">
      <c r="A153" s="56">
        <v>152</v>
      </c>
      <c r="B153" s="56" t="str">
        <f>IF('No101-200'!B84="","",'No1-100 '!B154)</f>
        <v/>
      </c>
    </row>
    <row r="154" spans="1:2">
      <c r="A154" s="56">
        <v>153</v>
      </c>
      <c r="B154" s="56" t="str">
        <f>IF('No101-200'!B85="","",'No1-100 '!B155)</f>
        <v/>
      </c>
    </row>
    <row r="155" spans="1:2">
      <c r="A155" s="56">
        <v>154</v>
      </c>
      <c r="B155" s="56" t="str">
        <f>IF('No101-200'!B86="","",'No1-100 '!B156)</f>
        <v/>
      </c>
    </row>
    <row r="156" spans="1:2">
      <c r="A156" s="56">
        <v>155</v>
      </c>
      <c r="B156" s="56" t="str">
        <f>IF('No101-200'!B87="","",'No1-100 '!B157)</f>
        <v/>
      </c>
    </row>
    <row r="157" spans="1:2">
      <c r="A157" s="56">
        <v>156</v>
      </c>
      <c r="B157" s="56" t="str">
        <f>IF('No101-200'!B88="","",'No1-100 '!B158)</f>
        <v/>
      </c>
    </row>
    <row r="158" spans="1:2">
      <c r="A158" s="56">
        <v>157</v>
      </c>
      <c r="B158" s="56" t="str">
        <f>IF('No101-200'!B89="","",'No1-100 '!B159)</f>
        <v/>
      </c>
    </row>
    <row r="159" spans="1:2">
      <c r="A159" s="56">
        <v>158</v>
      </c>
      <c r="B159" s="56" t="str">
        <f>IF('No101-200'!B90="","",'No1-100 '!B160)</f>
        <v/>
      </c>
    </row>
    <row r="160" spans="1:2">
      <c r="A160" s="56">
        <v>159</v>
      </c>
      <c r="B160" s="56" t="str">
        <f>IF('No101-200'!B91="","",'No1-100 '!B161)</f>
        <v/>
      </c>
    </row>
    <row r="161" spans="1:2">
      <c r="A161" s="56">
        <v>160</v>
      </c>
      <c r="B161" s="56" t="str">
        <f>IF('No101-200'!B92="","",'No1-100 '!B162)</f>
        <v/>
      </c>
    </row>
    <row r="162" spans="1:2">
      <c r="A162" s="56">
        <v>161</v>
      </c>
      <c r="B162" s="56" t="str">
        <f>IF('No101-200'!B93="","",'No1-100 '!B163)</f>
        <v/>
      </c>
    </row>
    <row r="163" spans="1:2">
      <c r="A163" s="56">
        <v>162</v>
      </c>
      <c r="B163" s="56" t="str">
        <f>IF('No101-200'!B94="","",'No1-100 '!B164)</f>
        <v/>
      </c>
    </row>
    <row r="164" spans="1:2">
      <c r="A164" s="56">
        <v>163</v>
      </c>
      <c r="B164" s="56" t="str">
        <f>IF('No101-200'!B95="","",'No1-100 '!B165)</f>
        <v/>
      </c>
    </row>
    <row r="165" spans="1:2">
      <c r="A165" s="56">
        <v>164</v>
      </c>
      <c r="B165" s="56" t="str">
        <f>IF('No101-200'!B96="","",'No1-100 '!B166)</f>
        <v/>
      </c>
    </row>
    <row r="166" spans="1:2">
      <c r="A166" s="56">
        <v>165</v>
      </c>
      <c r="B166" s="56" t="str">
        <f>IF('No101-200'!B97="","",'No1-100 '!B167)</f>
        <v/>
      </c>
    </row>
    <row r="167" spans="1:2">
      <c r="A167" s="56">
        <v>166</v>
      </c>
      <c r="B167" s="56" t="str">
        <f>IF('No101-200'!B98="","",'No1-100 '!B168)</f>
        <v/>
      </c>
    </row>
    <row r="168" spans="1:2">
      <c r="A168" s="56">
        <v>167</v>
      </c>
      <c r="B168" s="56" t="str">
        <f>IF('No101-200'!B99="","",'No1-100 '!B169)</f>
        <v/>
      </c>
    </row>
    <row r="169" spans="1:2">
      <c r="A169" s="56">
        <v>168</v>
      </c>
      <c r="B169" s="56" t="str">
        <f>IF('No101-200'!B100="","",'No1-100 '!B170)</f>
        <v/>
      </c>
    </row>
    <row r="170" spans="1:2">
      <c r="A170" s="56">
        <v>169</v>
      </c>
      <c r="B170" s="56" t="str">
        <f>IF('No101-200'!B101="","",'No1-100 '!B171)</f>
        <v/>
      </c>
    </row>
    <row r="171" spans="1:2">
      <c r="A171" s="56">
        <v>170</v>
      </c>
      <c r="B171" s="56" t="str">
        <f>IF('No101-200'!B102="","",'No1-100 '!B172)</f>
        <v/>
      </c>
    </row>
    <row r="172" spans="1:2">
      <c r="A172" s="56">
        <v>171</v>
      </c>
      <c r="B172" s="56" t="str">
        <f>IF('No101-200'!B103="","",'No1-100 '!B173)</f>
        <v/>
      </c>
    </row>
    <row r="173" spans="1:2">
      <c r="A173" s="56">
        <v>172</v>
      </c>
      <c r="B173" s="56" t="str">
        <f>IF('No101-200'!B104="","",'No1-100 '!B174)</f>
        <v/>
      </c>
    </row>
    <row r="174" spans="1:2">
      <c r="A174" s="56">
        <v>173</v>
      </c>
      <c r="B174" s="56" t="str">
        <f>IF('No101-200'!B105="","",'No1-100 '!B175)</f>
        <v/>
      </c>
    </row>
    <row r="175" spans="1:2">
      <c r="A175" s="56">
        <v>174</v>
      </c>
      <c r="B175" s="56" t="str">
        <f>IF('No101-200'!B106="","",'No1-100 '!B176)</f>
        <v/>
      </c>
    </row>
    <row r="176" spans="1:2">
      <c r="A176" s="56">
        <v>175</v>
      </c>
      <c r="B176" s="56" t="str">
        <f>IF('No101-200'!B107="","",'No1-100 '!B177)</f>
        <v/>
      </c>
    </row>
    <row r="177" spans="1:2">
      <c r="A177" s="56">
        <v>176</v>
      </c>
      <c r="B177" s="56" t="str">
        <f>IF('No101-200'!B108="","",'No1-100 '!B178)</f>
        <v/>
      </c>
    </row>
    <row r="178" spans="1:2">
      <c r="A178" s="56">
        <v>177</v>
      </c>
      <c r="B178" s="56" t="str">
        <f>IF('No101-200'!B109="","",'No1-100 '!B179)</f>
        <v/>
      </c>
    </row>
    <row r="179" spans="1:2">
      <c r="A179" s="56">
        <v>178</v>
      </c>
      <c r="B179" s="56" t="str">
        <f>IF('No101-200'!B110="","",'No1-100 '!B180)</f>
        <v/>
      </c>
    </row>
    <row r="180" spans="1:2">
      <c r="A180" s="56">
        <v>179</v>
      </c>
      <c r="B180" s="56" t="str">
        <f>IF('No101-200'!B111="","",'No1-100 '!B181)</f>
        <v/>
      </c>
    </row>
    <row r="181" spans="1:2">
      <c r="A181" s="56">
        <v>180</v>
      </c>
      <c r="B181" s="56" t="str">
        <f>IF('No101-200'!B112="","",'No1-100 '!B182)</f>
        <v/>
      </c>
    </row>
    <row r="182" spans="1:2">
      <c r="A182" s="56">
        <v>181</v>
      </c>
      <c r="B182" s="56" t="str">
        <f>IF('No101-200'!B113="","",'No1-100 '!B183)</f>
        <v/>
      </c>
    </row>
    <row r="183" spans="1:2">
      <c r="A183" s="56">
        <v>182</v>
      </c>
      <c r="B183" s="56" t="str">
        <f>IF('No101-200'!B114="","",'No1-100 '!B184)</f>
        <v/>
      </c>
    </row>
    <row r="184" spans="1:2">
      <c r="A184" s="56">
        <v>183</v>
      </c>
      <c r="B184" s="56" t="str">
        <f>IF('No101-200'!B115="","",'No1-100 '!B185)</f>
        <v/>
      </c>
    </row>
    <row r="185" spans="1:2">
      <c r="A185" s="56">
        <v>184</v>
      </c>
      <c r="B185" s="56" t="str">
        <f>IF('No101-200'!B116="","",'No1-100 '!B186)</f>
        <v/>
      </c>
    </row>
    <row r="186" spans="1:2">
      <c r="A186" s="56">
        <v>185</v>
      </c>
      <c r="B186" s="56" t="str">
        <f>IF('No101-200'!B117="","",'No1-100 '!B187)</f>
        <v/>
      </c>
    </row>
    <row r="187" spans="1:2">
      <c r="A187" s="56">
        <v>186</v>
      </c>
      <c r="B187" s="56" t="str">
        <f>IF('No101-200'!B118="","",'No1-100 '!B188)</f>
        <v/>
      </c>
    </row>
    <row r="188" spans="1:2">
      <c r="A188" s="56">
        <v>187</v>
      </c>
      <c r="B188" s="56" t="str">
        <f>IF('No101-200'!B119="","",'No1-100 '!B189)</f>
        <v/>
      </c>
    </row>
    <row r="189" spans="1:2">
      <c r="A189" s="56">
        <v>188</v>
      </c>
      <c r="B189" s="56" t="str">
        <f>IF('No101-200'!B120="","",'No1-100 '!B190)</f>
        <v/>
      </c>
    </row>
    <row r="190" spans="1:2">
      <c r="A190" s="56">
        <v>189</v>
      </c>
      <c r="B190" s="56" t="str">
        <f>IF('No101-200'!B121="","",'No1-100 '!B191)</f>
        <v/>
      </c>
    </row>
    <row r="191" spans="1:2">
      <c r="A191" s="56">
        <v>190</v>
      </c>
      <c r="B191" s="56" t="str">
        <f>IF('No101-200'!B122="","",'No1-100 '!B192)</f>
        <v/>
      </c>
    </row>
    <row r="192" spans="1:2">
      <c r="A192" s="56">
        <v>191</v>
      </c>
      <c r="B192" s="56" t="str">
        <f>IF('No101-200'!B123="","",'No1-100 '!B193)</f>
        <v/>
      </c>
    </row>
    <row r="193" spans="1:2">
      <c r="A193" s="56">
        <v>192</v>
      </c>
      <c r="B193" s="56" t="str">
        <f>IF('No101-200'!B124="","",'No1-100 '!B194)</f>
        <v/>
      </c>
    </row>
    <row r="194" spans="1:2">
      <c r="A194" s="56">
        <v>193</v>
      </c>
      <c r="B194" s="56" t="str">
        <f>IF('No101-200'!B125="","",'No1-100 '!B195)</f>
        <v/>
      </c>
    </row>
    <row r="195" spans="1:2">
      <c r="A195" s="56">
        <v>194</v>
      </c>
      <c r="B195" s="56" t="str">
        <f>IF('No101-200'!B126="","",'No1-100 '!B196)</f>
        <v/>
      </c>
    </row>
    <row r="196" spans="1:2">
      <c r="A196" s="56">
        <v>195</v>
      </c>
      <c r="B196" s="56" t="str">
        <f>IF('No101-200'!B127="","",'No1-100 '!B197)</f>
        <v/>
      </c>
    </row>
    <row r="197" spans="1:2">
      <c r="A197" s="56">
        <v>196</v>
      </c>
      <c r="B197" s="56" t="str">
        <f>IF('No101-200'!B128="","",'No1-100 '!B198)</f>
        <v/>
      </c>
    </row>
    <row r="198" spans="1:2">
      <c r="A198" s="56">
        <v>197</v>
      </c>
      <c r="B198" s="56" t="str">
        <f>IF('No101-200'!B129="","",'No1-100 '!B199)</f>
        <v/>
      </c>
    </row>
    <row r="199" spans="1:2">
      <c r="A199" s="56">
        <v>198</v>
      </c>
      <c r="B199" s="56" t="str">
        <f>IF('No101-200'!B130="","",'No1-100 '!B200)</f>
        <v/>
      </c>
    </row>
    <row r="200" spans="1:2">
      <c r="A200" s="56">
        <v>199</v>
      </c>
      <c r="B200" s="56" t="str">
        <f>IF('No101-200'!B131="","",'No1-100 '!B201)</f>
        <v/>
      </c>
    </row>
    <row r="201" spans="1:2">
      <c r="A201" s="56">
        <v>200</v>
      </c>
      <c r="B201" s="56" t="str">
        <f>IF('No101-200'!B132="","",'No1-100 '!B202)</f>
        <v/>
      </c>
    </row>
    <row r="202" spans="1:2">
      <c r="A202" s="56">
        <v>201</v>
      </c>
      <c r="B202" s="56" t="str">
        <f>IF('No201-300'!B3="","",'No201-300'!B3)</f>
        <v/>
      </c>
    </row>
    <row r="203" spans="1:2">
      <c r="A203" s="56">
        <v>202</v>
      </c>
      <c r="B203" s="56" t="str">
        <f>IF('No201-300'!B4="","",'No201-300'!B4)</f>
        <v/>
      </c>
    </row>
    <row r="204" spans="1:2">
      <c r="A204" s="56">
        <v>203</v>
      </c>
      <c r="B204" s="56" t="str">
        <f>IF('No201-300'!B5="","",'No201-300'!B5)</f>
        <v/>
      </c>
    </row>
    <row r="205" spans="1:2">
      <c r="A205" s="56">
        <v>204</v>
      </c>
      <c r="B205" s="56" t="str">
        <f>IF('No201-300'!B6="","",'No201-300'!B6)</f>
        <v/>
      </c>
    </row>
    <row r="206" spans="1:2">
      <c r="A206" s="56">
        <v>205</v>
      </c>
      <c r="B206" s="56" t="str">
        <f>IF('No201-300'!B7="","",'No201-300'!B7)</f>
        <v/>
      </c>
    </row>
    <row r="207" spans="1:2">
      <c r="A207" s="56">
        <v>206</v>
      </c>
      <c r="B207" s="56" t="str">
        <f>IF('No201-300'!B8="","",'No201-300'!B8)</f>
        <v/>
      </c>
    </row>
    <row r="208" spans="1:2">
      <c r="A208" s="56">
        <v>207</v>
      </c>
      <c r="B208" s="56" t="str">
        <f>IF('No201-300'!B9="","",'No201-300'!B9)</f>
        <v/>
      </c>
    </row>
    <row r="209" spans="1:2">
      <c r="A209" s="56">
        <v>208</v>
      </c>
      <c r="B209" s="56" t="str">
        <f>IF('No201-300'!B10="","",'No201-300'!B10)</f>
        <v/>
      </c>
    </row>
    <row r="210" spans="1:2">
      <c r="A210" s="56">
        <v>209</v>
      </c>
      <c r="B210" s="56" t="str">
        <f>IF('No201-300'!B11="","",'No201-300'!B11)</f>
        <v/>
      </c>
    </row>
    <row r="211" spans="1:2">
      <c r="A211" s="56">
        <v>210</v>
      </c>
      <c r="B211" s="56" t="str">
        <f>IF('No201-300'!B12="","",'No201-300'!B12)</f>
        <v/>
      </c>
    </row>
    <row r="212" spans="1:2">
      <c r="A212" s="56">
        <v>211</v>
      </c>
      <c r="B212" s="56" t="str">
        <f>IF('No201-300'!B13="","",'No201-300'!B13)</f>
        <v/>
      </c>
    </row>
    <row r="213" spans="1:2">
      <c r="A213" s="56">
        <v>212</v>
      </c>
      <c r="B213" s="56" t="str">
        <f>IF('No201-300'!B14="","",'No201-300'!B14)</f>
        <v/>
      </c>
    </row>
    <row r="214" spans="1:2">
      <c r="A214" s="56">
        <v>213</v>
      </c>
      <c r="B214" s="56" t="str">
        <f>IF('No201-300'!B15="","",'No201-300'!B15)</f>
        <v/>
      </c>
    </row>
    <row r="215" spans="1:2">
      <c r="A215" s="56">
        <v>214</v>
      </c>
      <c r="B215" s="56" t="str">
        <f>IF('No201-300'!B16="","",'No201-300'!B16)</f>
        <v/>
      </c>
    </row>
    <row r="216" spans="1:2">
      <c r="A216" s="56">
        <v>215</v>
      </c>
      <c r="B216" s="56" t="str">
        <f>IF('No201-300'!B17="","",'No201-300'!B17)</f>
        <v/>
      </c>
    </row>
    <row r="217" spans="1:2">
      <c r="A217" s="56">
        <v>216</v>
      </c>
      <c r="B217" s="56" t="str">
        <f>IF('No201-300'!B18="","",'No201-300'!B18)</f>
        <v/>
      </c>
    </row>
    <row r="218" spans="1:2">
      <c r="A218" s="56">
        <v>217</v>
      </c>
      <c r="B218" s="56" t="str">
        <f>IF('No201-300'!B19="","",'No201-300'!B19)</f>
        <v/>
      </c>
    </row>
    <row r="219" spans="1:2">
      <c r="A219" s="56">
        <v>218</v>
      </c>
      <c r="B219" s="56" t="str">
        <f>IF('No201-300'!B20="","",'No201-300'!B20)</f>
        <v/>
      </c>
    </row>
    <row r="220" spans="1:2">
      <c r="A220" s="56">
        <v>219</v>
      </c>
      <c r="B220" s="56" t="str">
        <f>IF('No201-300'!B21="","",'No201-300'!B21)</f>
        <v/>
      </c>
    </row>
    <row r="221" spans="1:2">
      <c r="A221" s="56">
        <v>220</v>
      </c>
      <c r="B221" s="56" t="str">
        <f>IF('No201-300'!B22="","",'No201-300'!B22)</f>
        <v/>
      </c>
    </row>
    <row r="222" spans="1:2">
      <c r="A222" s="56">
        <v>221</v>
      </c>
      <c r="B222" s="56" t="str">
        <f>IF('No201-300'!B23="","",'No201-300'!B23)</f>
        <v/>
      </c>
    </row>
    <row r="223" spans="1:2">
      <c r="A223" s="56">
        <v>222</v>
      </c>
      <c r="B223" s="56" t="str">
        <f>IF('No201-300'!B24="","",'No201-300'!B24)</f>
        <v/>
      </c>
    </row>
    <row r="224" spans="1:2">
      <c r="A224" s="56">
        <v>223</v>
      </c>
      <c r="B224" s="56" t="str">
        <f>IF('No201-300'!B25="","",'No201-300'!B25)</f>
        <v/>
      </c>
    </row>
    <row r="225" spans="1:2">
      <c r="A225" s="56">
        <v>224</v>
      </c>
      <c r="B225" s="56" t="str">
        <f>IF('No201-300'!B26="","",'No201-300'!B26)</f>
        <v/>
      </c>
    </row>
    <row r="226" spans="1:2">
      <c r="A226" s="56">
        <v>225</v>
      </c>
      <c r="B226" s="56" t="str">
        <f>IF('No201-300'!B27="","",'No201-300'!B27)</f>
        <v/>
      </c>
    </row>
    <row r="227" spans="1:2">
      <c r="A227" s="56">
        <v>226</v>
      </c>
      <c r="B227" s="56" t="str">
        <f>IF('No201-300'!B28="","",'No201-300'!B28)</f>
        <v/>
      </c>
    </row>
    <row r="228" spans="1:2">
      <c r="A228" s="56">
        <v>227</v>
      </c>
      <c r="B228" s="56" t="str">
        <f>IF('No201-300'!B29="","",'No201-300'!B29)</f>
        <v/>
      </c>
    </row>
    <row r="229" spans="1:2">
      <c r="A229" s="56">
        <v>228</v>
      </c>
      <c r="B229" s="56" t="str">
        <f>IF('No201-300'!B30="","",'No201-300'!B30)</f>
        <v/>
      </c>
    </row>
    <row r="230" spans="1:2">
      <c r="A230" s="56">
        <v>229</v>
      </c>
      <c r="B230" s="56" t="str">
        <f>IF('No201-300'!B31="","",'No201-300'!B31)</f>
        <v/>
      </c>
    </row>
    <row r="231" spans="1:2">
      <c r="A231" s="56">
        <v>230</v>
      </c>
      <c r="B231" s="56" t="str">
        <f>IF('No201-300'!B32="","",'No201-300'!B32)</f>
        <v/>
      </c>
    </row>
    <row r="232" spans="1:2">
      <c r="A232" s="56">
        <v>231</v>
      </c>
      <c r="B232" s="56" t="str">
        <f>IF('No201-300'!B33="","",'No201-300'!B33)</f>
        <v/>
      </c>
    </row>
    <row r="233" spans="1:2">
      <c r="A233" s="56">
        <v>232</v>
      </c>
      <c r="B233" s="56" t="str">
        <f>IF('No201-300'!B34="","",'No201-300'!B34)</f>
        <v/>
      </c>
    </row>
    <row r="234" spans="1:2">
      <c r="A234" s="56">
        <v>233</v>
      </c>
      <c r="B234" s="56" t="str">
        <f>IF('No201-300'!B35="","",'No201-300'!B35)</f>
        <v/>
      </c>
    </row>
    <row r="235" spans="1:2">
      <c r="A235" s="56">
        <v>234</v>
      </c>
      <c r="B235" s="56" t="str">
        <f>IF('No201-300'!B36="","",'No201-300'!B36)</f>
        <v/>
      </c>
    </row>
    <row r="236" spans="1:2">
      <c r="A236" s="56">
        <v>235</v>
      </c>
      <c r="B236" s="56" t="str">
        <f>IF('No201-300'!B37="","",'No201-300'!B37)</f>
        <v/>
      </c>
    </row>
    <row r="237" spans="1:2">
      <c r="A237" s="56">
        <v>236</v>
      </c>
      <c r="B237" s="56" t="str">
        <f>IF('No201-300'!B38="","",'No201-300'!B38)</f>
        <v/>
      </c>
    </row>
    <row r="238" spans="1:2">
      <c r="A238" s="56">
        <v>237</v>
      </c>
      <c r="B238" s="56" t="str">
        <f>IF('No201-300'!B39="","",'No201-300'!B39)</f>
        <v/>
      </c>
    </row>
    <row r="239" spans="1:2">
      <c r="A239" s="56">
        <v>238</v>
      </c>
      <c r="B239" s="56" t="str">
        <f>IF('No201-300'!B40="","",'No201-300'!B40)</f>
        <v/>
      </c>
    </row>
    <row r="240" spans="1:2">
      <c r="A240" s="56">
        <v>239</v>
      </c>
      <c r="B240" s="56" t="str">
        <f>IF('No201-300'!B41="","",'No201-300'!B41)</f>
        <v/>
      </c>
    </row>
    <row r="241" spans="1:2">
      <c r="A241" s="56">
        <v>240</v>
      </c>
      <c r="B241" s="56" t="str">
        <f>IF('No201-300'!B42="","",'No201-300'!B42)</f>
        <v/>
      </c>
    </row>
    <row r="242" spans="1:2">
      <c r="A242" s="56">
        <v>241</v>
      </c>
      <c r="B242" s="56" t="str">
        <f>IF('No201-300'!B43="","",'No201-300'!B43)</f>
        <v/>
      </c>
    </row>
    <row r="243" spans="1:2">
      <c r="A243" s="56">
        <v>242</v>
      </c>
      <c r="B243" s="56" t="str">
        <f>IF('No201-300'!B44="","",'No201-300'!B44)</f>
        <v/>
      </c>
    </row>
    <row r="244" spans="1:2">
      <c r="A244" s="56">
        <v>243</v>
      </c>
      <c r="B244" s="56" t="str">
        <f>IF('No201-300'!B45="","",'No201-300'!B45)</f>
        <v/>
      </c>
    </row>
    <row r="245" spans="1:2">
      <c r="A245" s="56">
        <v>244</v>
      </c>
      <c r="B245" s="56" t="str">
        <f>IF('No201-300'!B46="","",'No201-300'!B46)</f>
        <v/>
      </c>
    </row>
    <row r="246" spans="1:2">
      <c r="A246" s="56">
        <v>245</v>
      </c>
      <c r="B246" s="56" t="str">
        <f>IF('No201-300'!B47="","",'No201-300'!B47)</f>
        <v/>
      </c>
    </row>
    <row r="247" spans="1:2">
      <c r="A247" s="56">
        <v>246</v>
      </c>
      <c r="B247" s="56" t="str">
        <f>IF('No201-300'!B48="","",'No201-300'!B48)</f>
        <v/>
      </c>
    </row>
    <row r="248" spans="1:2">
      <c r="A248" s="56">
        <v>247</v>
      </c>
      <c r="B248" s="56" t="str">
        <f>IF('No201-300'!B49="","",'No201-300'!B49)</f>
        <v/>
      </c>
    </row>
    <row r="249" spans="1:2">
      <c r="A249" s="56">
        <v>248</v>
      </c>
      <c r="B249" s="56" t="str">
        <f>IF('No201-300'!B50="","",'No201-300'!B50)</f>
        <v/>
      </c>
    </row>
    <row r="250" spans="1:2">
      <c r="A250" s="56">
        <v>249</v>
      </c>
      <c r="B250" s="56" t="str">
        <f>IF('No201-300'!B51="","",'No201-300'!B51)</f>
        <v/>
      </c>
    </row>
    <row r="251" spans="1:2">
      <c r="A251" s="56">
        <v>250</v>
      </c>
      <c r="B251" s="56" t="str">
        <f>IF('No201-300'!B52="","",'No201-300'!B52)</f>
        <v/>
      </c>
    </row>
    <row r="252" spans="1:2">
      <c r="A252" s="56">
        <v>251</v>
      </c>
      <c r="B252" s="56" t="str">
        <f>IF('No201-300'!B53="","",'No201-300'!B53)</f>
        <v/>
      </c>
    </row>
    <row r="253" spans="1:2">
      <c r="A253" s="56">
        <v>252</v>
      </c>
      <c r="B253" s="56" t="str">
        <f>IF('No201-300'!B54="","",'No201-300'!B54)</f>
        <v/>
      </c>
    </row>
    <row r="254" spans="1:2">
      <c r="A254" s="56">
        <v>253</v>
      </c>
      <c r="B254" s="56" t="str">
        <f>IF('No201-300'!B55="","",'No201-300'!B55)</f>
        <v/>
      </c>
    </row>
    <row r="255" spans="1:2">
      <c r="A255" s="56">
        <v>254</v>
      </c>
      <c r="B255" s="56" t="str">
        <f>IF('No201-300'!B56="","",'No201-300'!B56)</f>
        <v/>
      </c>
    </row>
    <row r="256" spans="1:2">
      <c r="A256" s="56">
        <v>255</v>
      </c>
      <c r="B256" s="56" t="str">
        <f>IF('No201-300'!B57="","",'No201-300'!B57)</f>
        <v/>
      </c>
    </row>
    <row r="257" spans="1:2">
      <c r="A257" s="56">
        <v>256</v>
      </c>
      <c r="B257" s="56" t="str">
        <f>IF('No201-300'!B58="","",'No201-300'!B58)</f>
        <v/>
      </c>
    </row>
    <row r="258" spans="1:2">
      <c r="A258" s="56">
        <v>257</v>
      </c>
      <c r="B258" s="56" t="str">
        <f>IF('No201-300'!B59="","",'No201-300'!B59)</f>
        <v/>
      </c>
    </row>
    <row r="259" spans="1:2">
      <c r="A259" s="56">
        <v>258</v>
      </c>
      <c r="B259" s="56" t="str">
        <f>IF('No201-300'!B60="","",'No201-300'!B60)</f>
        <v/>
      </c>
    </row>
    <row r="260" spans="1:2">
      <c r="A260" s="56">
        <v>259</v>
      </c>
      <c r="B260" s="56" t="str">
        <f>IF('No201-300'!B61="","",'No201-300'!B61)</f>
        <v/>
      </c>
    </row>
    <row r="261" spans="1:2">
      <c r="A261" s="56">
        <v>260</v>
      </c>
      <c r="B261" s="56" t="str">
        <f>IF('No201-300'!B62="","",'No201-300'!B62)</f>
        <v/>
      </c>
    </row>
    <row r="262" spans="1:2">
      <c r="A262" s="56">
        <v>261</v>
      </c>
      <c r="B262" s="56" t="str">
        <f>IF('No201-300'!B63="","",'No201-300'!B63)</f>
        <v/>
      </c>
    </row>
    <row r="263" spans="1:2">
      <c r="A263" s="56">
        <v>262</v>
      </c>
      <c r="B263" s="56" t="str">
        <f>IF('No201-300'!B64="","",'No201-300'!B64)</f>
        <v/>
      </c>
    </row>
    <row r="264" spans="1:2">
      <c r="A264" s="56">
        <v>263</v>
      </c>
      <c r="B264" s="56" t="str">
        <f>IF('No201-300'!B65="","",'No201-300'!B65)</f>
        <v/>
      </c>
    </row>
    <row r="265" spans="1:2">
      <c r="A265" s="56">
        <v>264</v>
      </c>
      <c r="B265" s="56" t="str">
        <f>IF('No201-300'!B66="","",'No201-300'!B66)</f>
        <v/>
      </c>
    </row>
    <row r="266" spans="1:2">
      <c r="A266" s="56">
        <v>265</v>
      </c>
      <c r="B266" s="56" t="str">
        <f>IF('No201-300'!B67="","",'No201-300'!B67)</f>
        <v/>
      </c>
    </row>
    <row r="267" spans="1:2">
      <c r="A267" s="56">
        <v>266</v>
      </c>
      <c r="B267" s="56" t="str">
        <f>IF('No201-300'!B68="","",'No201-300'!B68)</f>
        <v/>
      </c>
    </row>
    <row r="268" spans="1:2">
      <c r="A268" s="56">
        <v>267</v>
      </c>
      <c r="B268" s="56" t="str">
        <f>IF('No201-300'!B69="","",'No201-300'!B69)</f>
        <v/>
      </c>
    </row>
    <row r="269" spans="1:2">
      <c r="A269" s="56">
        <v>268</v>
      </c>
      <c r="B269" s="56" t="str">
        <f>IF('No201-300'!B70="","",'No201-300'!B70)</f>
        <v/>
      </c>
    </row>
    <row r="270" spans="1:2">
      <c r="A270" s="56">
        <v>269</v>
      </c>
      <c r="B270" s="56" t="str">
        <f>IF('No201-300'!B71="","",'No201-300'!B71)</f>
        <v/>
      </c>
    </row>
    <row r="271" spans="1:2">
      <c r="A271" s="56">
        <v>270</v>
      </c>
      <c r="B271" s="56" t="str">
        <f>IF('No201-300'!B72="","",'No201-300'!B72)</f>
        <v/>
      </c>
    </row>
    <row r="272" spans="1:2">
      <c r="A272" s="56">
        <v>271</v>
      </c>
      <c r="B272" s="56" t="str">
        <f>IF('No201-300'!B73="","",'No201-300'!B73)</f>
        <v/>
      </c>
    </row>
    <row r="273" spans="1:2">
      <c r="A273" s="56">
        <v>272</v>
      </c>
      <c r="B273" s="56" t="str">
        <f>IF('No201-300'!B74="","",'No201-300'!B74)</f>
        <v/>
      </c>
    </row>
    <row r="274" spans="1:2">
      <c r="A274" s="56">
        <v>273</v>
      </c>
      <c r="B274" s="56" t="str">
        <f>IF('No201-300'!B75="","",'No201-300'!B75)</f>
        <v/>
      </c>
    </row>
    <row r="275" spans="1:2">
      <c r="A275" s="56">
        <v>274</v>
      </c>
      <c r="B275" s="56" t="str">
        <f>IF('No201-300'!B76="","",'No201-300'!B76)</f>
        <v/>
      </c>
    </row>
    <row r="276" spans="1:2">
      <c r="A276" s="56">
        <v>275</v>
      </c>
      <c r="B276" s="56" t="str">
        <f>IF('No201-300'!B77="","",'No201-300'!B77)</f>
        <v/>
      </c>
    </row>
    <row r="277" spans="1:2">
      <c r="A277" s="56">
        <v>276</v>
      </c>
      <c r="B277" s="56" t="str">
        <f>IF('No201-300'!B78="","",'No201-300'!B78)</f>
        <v/>
      </c>
    </row>
    <row r="278" spans="1:2">
      <c r="A278" s="56">
        <v>277</v>
      </c>
      <c r="B278" s="56" t="str">
        <f>IF('No201-300'!B79="","",'No201-300'!B79)</f>
        <v/>
      </c>
    </row>
    <row r="279" spans="1:2">
      <c r="A279" s="56">
        <v>278</v>
      </c>
      <c r="B279" s="56" t="str">
        <f>IF('No201-300'!B80="","",'No201-300'!B80)</f>
        <v/>
      </c>
    </row>
    <row r="280" spans="1:2">
      <c r="A280" s="56">
        <v>279</v>
      </c>
      <c r="B280" s="56" t="str">
        <f>IF('No201-300'!B81="","",'No201-300'!B81)</f>
        <v/>
      </c>
    </row>
    <row r="281" spans="1:2">
      <c r="A281" s="56">
        <v>280</v>
      </c>
      <c r="B281" s="56" t="str">
        <f>IF('No201-300'!B82="","",'No201-300'!B82)</f>
        <v/>
      </c>
    </row>
    <row r="282" spans="1:2">
      <c r="A282" s="56">
        <v>281</v>
      </c>
      <c r="B282" s="56" t="str">
        <f>IF('No201-300'!B83="","",'No201-300'!B83)</f>
        <v/>
      </c>
    </row>
    <row r="283" spans="1:2">
      <c r="A283" s="56">
        <v>282</v>
      </c>
      <c r="B283" s="56" t="str">
        <f>IF('No201-300'!B84="","",'No201-300'!B84)</f>
        <v/>
      </c>
    </row>
    <row r="284" spans="1:2">
      <c r="A284" s="56">
        <v>283</v>
      </c>
      <c r="B284" s="56" t="str">
        <f>IF('No201-300'!B85="","",'No201-300'!B85)</f>
        <v/>
      </c>
    </row>
    <row r="285" spans="1:2">
      <c r="A285" s="56">
        <v>284</v>
      </c>
      <c r="B285" s="56" t="str">
        <f>IF('No201-300'!B86="","",'No201-300'!B86)</f>
        <v/>
      </c>
    </row>
    <row r="286" spans="1:2">
      <c r="A286" s="56">
        <v>285</v>
      </c>
      <c r="B286" s="56" t="str">
        <f>IF('No201-300'!B87="","",'No201-300'!B87)</f>
        <v/>
      </c>
    </row>
    <row r="287" spans="1:2">
      <c r="A287" s="56">
        <v>286</v>
      </c>
      <c r="B287" s="56" t="str">
        <f>IF('No201-300'!B88="","",'No201-300'!B88)</f>
        <v/>
      </c>
    </row>
    <row r="288" spans="1:2">
      <c r="A288" s="56">
        <v>287</v>
      </c>
      <c r="B288" s="56" t="str">
        <f>IF('No201-300'!B89="","",'No201-300'!B89)</f>
        <v/>
      </c>
    </row>
    <row r="289" spans="1:2">
      <c r="A289" s="56">
        <v>288</v>
      </c>
      <c r="B289" s="56" t="str">
        <f>IF('No201-300'!B90="","",'No201-300'!B90)</f>
        <v/>
      </c>
    </row>
    <row r="290" spans="1:2">
      <c r="A290" s="56">
        <v>289</v>
      </c>
      <c r="B290" s="56" t="str">
        <f>IF('No201-300'!B91="","",'No201-300'!B91)</f>
        <v/>
      </c>
    </row>
    <row r="291" spans="1:2">
      <c r="A291" s="56">
        <v>290</v>
      </c>
      <c r="B291" s="56" t="str">
        <f>IF('No201-300'!B92="","",'No201-300'!B92)</f>
        <v/>
      </c>
    </row>
    <row r="292" spans="1:2">
      <c r="A292" s="56">
        <v>291</v>
      </c>
      <c r="B292" s="56" t="str">
        <f>IF('No201-300'!B93="","",'No201-300'!B93)</f>
        <v/>
      </c>
    </row>
    <row r="293" spans="1:2">
      <c r="A293" s="56">
        <v>292</v>
      </c>
      <c r="B293" s="56" t="str">
        <f>IF('No201-300'!B94="","",'No201-300'!B94)</f>
        <v/>
      </c>
    </row>
    <row r="294" spans="1:2">
      <c r="A294" s="56">
        <v>293</v>
      </c>
      <c r="B294" s="56" t="str">
        <f>IF('No201-300'!B95="","",'No201-300'!B95)</f>
        <v/>
      </c>
    </row>
    <row r="295" spans="1:2">
      <c r="A295" s="56">
        <v>294</v>
      </c>
      <c r="B295" s="56" t="str">
        <f>IF('No201-300'!B96="","",'No201-300'!B96)</f>
        <v/>
      </c>
    </row>
    <row r="296" spans="1:2">
      <c r="A296" s="56">
        <v>295</v>
      </c>
      <c r="B296" s="56" t="str">
        <f>IF('No201-300'!B97="","",'No201-300'!B97)</f>
        <v/>
      </c>
    </row>
    <row r="297" spans="1:2">
      <c r="A297" s="56">
        <v>296</v>
      </c>
      <c r="B297" s="56" t="str">
        <f>IF('No201-300'!B98="","",'No201-300'!B98)</f>
        <v/>
      </c>
    </row>
    <row r="298" spans="1:2">
      <c r="A298" s="56">
        <v>297</v>
      </c>
      <c r="B298" s="56" t="str">
        <f>IF('No201-300'!B99="","",'No201-300'!B99)</f>
        <v/>
      </c>
    </row>
    <row r="299" spans="1:2">
      <c r="A299" s="56">
        <v>298</v>
      </c>
      <c r="B299" s="56" t="str">
        <f>IF('No201-300'!B100="","",'No201-300'!B100)</f>
        <v/>
      </c>
    </row>
    <row r="300" spans="1:2">
      <c r="A300" s="56">
        <v>299</v>
      </c>
      <c r="B300" s="56" t="str">
        <f>IF('No201-300'!B101="","",'No201-300'!B101)</f>
        <v/>
      </c>
    </row>
    <row r="301" spans="1:2">
      <c r="A301" s="56">
        <v>300</v>
      </c>
      <c r="B301" s="56" t="str">
        <f>IF('No201-300'!B102="","",'No201-300'!B102)</f>
        <v/>
      </c>
    </row>
    <row r="302" spans="1:2">
      <c r="A302" s="56">
        <v>301</v>
      </c>
      <c r="B302" s="56" t="str">
        <f>IF('No301-400'!B3="","",'No301-400'!B3)</f>
        <v/>
      </c>
    </row>
    <row r="303" spans="1:2">
      <c r="A303" s="56">
        <v>302</v>
      </c>
      <c r="B303" s="56" t="str">
        <f>IF('No301-400'!B4="","",'No301-400'!B4)</f>
        <v/>
      </c>
    </row>
    <row r="304" spans="1:2">
      <c r="A304" s="56">
        <v>303</v>
      </c>
      <c r="B304" s="56" t="str">
        <f>IF('No301-400'!B5="","",'No301-400'!B5)</f>
        <v/>
      </c>
    </row>
    <row r="305" spans="1:2">
      <c r="A305" s="56">
        <v>304</v>
      </c>
      <c r="B305" s="56" t="str">
        <f>IF('No301-400'!B6="","",'No301-400'!B6)</f>
        <v/>
      </c>
    </row>
    <row r="306" spans="1:2">
      <c r="A306" s="56">
        <v>305</v>
      </c>
      <c r="B306" s="56" t="str">
        <f>IF('No301-400'!B7="","",'No301-400'!B7)</f>
        <v/>
      </c>
    </row>
    <row r="307" spans="1:2">
      <c r="A307" s="56">
        <v>306</v>
      </c>
      <c r="B307" s="56" t="str">
        <f>IF('No301-400'!B8="","",'No301-400'!B8)</f>
        <v/>
      </c>
    </row>
    <row r="308" spans="1:2">
      <c r="A308" s="56">
        <v>307</v>
      </c>
      <c r="B308" s="56" t="str">
        <f>IF('No301-400'!B9="","",'No301-400'!B9)</f>
        <v/>
      </c>
    </row>
    <row r="309" spans="1:2">
      <c r="A309" s="56">
        <v>308</v>
      </c>
      <c r="B309" s="56" t="str">
        <f>IF('No301-400'!B10="","",'No301-400'!B10)</f>
        <v/>
      </c>
    </row>
    <row r="310" spans="1:2">
      <c r="A310" s="56">
        <v>309</v>
      </c>
      <c r="B310" s="56" t="str">
        <f>IF('No301-400'!B11="","",'No301-400'!B11)</f>
        <v/>
      </c>
    </row>
    <row r="311" spans="1:2">
      <c r="A311" s="56">
        <v>310</v>
      </c>
      <c r="B311" s="56" t="str">
        <f>IF('No301-400'!B12="","",'No301-400'!B12)</f>
        <v/>
      </c>
    </row>
    <row r="312" spans="1:2">
      <c r="A312" s="56">
        <v>311</v>
      </c>
      <c r="B312" s="56" t="str">
        <f>IF('No301-400'!B13="","",'No301-400'!B13)</f>
        <v/>
      </c>
    </row>
    <row r="313" spans="1:2">
      <c r="A313" s="56">
        <v>312</v>
      </c>
      <c r="B313" s="56" t="str">
        <f>IF('No301-400'!B14="","",'No301-400'!B14)</f>
        <v/>
      </c>
    </row>
    <row r="314" spans="1:2">
      <c r="A314" s="56">
        <v>313</v>
      </c>
      <c r="B314" s="56" t="str">
        <f>IF('No301-400'!B15="","",'No301-400'!B15)</f>
        <v/>
      </c>
    </row>
    <row r="315" spans="1:2">
      <c r="A315" s="56">
        <v>314</v>
      </c>
      <c r="B315" s="56" t="str">
        <f>IF('No301-400'!B16="","",'No301-400'!B16)</f>
        <v/>
      </c>
    </row>
    <row r="316" spans="1:2">
      <c r="A316" s="56">
        <v>315</v>
      </c>
      <c r="B316" s="56" t="str">
        <f>IF('No301-400'!B17="","",'No301-400'!B17)</f>
        <v/>
      </c>
    </row>
    <row r="317" spans="1:2">
      <c r="A317" s="56">
        <v>316</v>
      </c>
      <c r="B317" s="56" t="str">
        <f>IF('No301-400'!B18="","",'No301-400'!B18)</f>
        <v/>
      </c>
    </row>
    <row r="318" spans="1:2">
      <c r="A318" s="56">
        <v>317</v>
      </c>
      <c r="B318" s="56" t="str">
        <f>IF('No301-400'!B19="","",'No301-400'!B19)</f>
        <v/>
      </c>
    </row>
    <row r="319" spans="1:2">
      <c r="A319" s="56">
        <v>318</v>
      </c>
      <c r="B319" s="56" t="str">
        <f>IF('No301-400'!B20="","",'No301-400'!B20)</f>
        <v/>
      </c>
    </row>
    <row r="320" spans="1:2">
      <c r="A320" s="56">
        <v>319</v>
      </c>
      <c r="B320" s="56" t="str">
        <f>IF('No301-400'!B21="","",'No301-400'!B21)</f>
        <v/>
      </c>
    </row>
    <row r="321" spans="1:2">
      <c r="A321" s="56">
        <v>320</v>
      </c>
      <c r="B321" s="56" t="str">
        <f>IF('No301-400'!B22="","",'No301-400'!B22)</f>
        <v/>
      </c>
    </row>
    <row r="322" spans="1:2">
      <c r="A322" s="56">
        <v>321</v>
      </c>
      <c r="B322" s="56" t="str">
        <f>IF('No301-400'!B23="","",'No301-400'!B23)</f>
        <v/>
      </c>
    </row>
    <row r="323" spans="1:2">
      <c r="A323" s="56">
        <v>322</v>
      </c>
      <c r="B323" s="56" t="str">
        <f>IF('No301-400'!B24="","",'No301-400'!B24)</f>
        <v/>
      </c>
    </row>
    <row r="324" spans="1:2">
      <c r="A324" s="56">
        <v>323</v>
      </c>
      <c r="B324" s="56" t="str">
        <f>IF('No301-400'!B25="","",'No301-400'!B25)</f>
        <v/>
      </c>
    </row>
    <row r="325" spans="1:2">
      <c r="A325" s="56">
        <v>324</v>
      </c>
      <c r="B325" s="56" t="str">
        <f>IF('No301-400'!B26="","",'No301-400'!B26)</f>
        <v/>
      </c>
    </row>
    <row r="326" spans="1:2">
      <c r="A326" s="56">
        <v>325</v>
      </c>
      <c r="B326" s="56" t="str">
        <f>IF('No301-400'!B27="","",'No301-400'!B27)</f>
        <v/>
      </c>
    </row>
    <row r="327" spans="1:2">
      <c r="A327" s="56">
        <v>326</v>
      </c>
      <c r="B327" s="56" t="str">
        <f>IF('No301-400'!B28="","",'No301-400'!B28)</f>
        <v/>
      </c>
    </row>
    <row r="328" spans="1:2">
      <c r="A328" s="56">
        <v>327</v>
      </c>
      <c r="B328" s="56" t="str">
        <f>IF('No301-400'!B29="","",'No301-400'!B29)</f>
        <v/>
      </c>
    </row>
    <row r="329" spans="1:2">
      <c r="A329" s="56">
        <v>328</v>
      </c>
      <c r="B329" s="56" t="str">
        <f>IF('No301-400'!B30="","",'No301-400'!B30)</f>
        <v/>
      </c>
    </row>
    <row r="330" spans="1:2">
      <c r="A330" s="56">
        <v>329</v>
      </c>
      <c r="B330" s="56" t="str">
        <f>IF('No301-400'!B31="","",'No301-400'!B31)</f>
        <v/>
      </c>
    </row>
    <row r="331" spans="1:2">
      <c r="A331" s="56">
        <v>330</v>
      </c>
      <c r="B331" s="56" t="str">
        <f>IF('No301-400'!B32="","",'No301-400'!B32)</f>
        <v/>
      </c>
    </row>
    <row r="332" spans="1:2">
      <c r="A332" s="56">
        <v>331</v>
      </c>
      <c r="B332" s="56" t="str">
        <f>IF('No301-400'!B33="","",'No301-400'!B33)</f>
        <v/>
      </c>
    </row>
    <row r="333" spans="1:2">
      <c r="A333" s="56">
        <v>332</v>
      </c>
      <c r="B333" s="56" t="str">
        <f>IF('No301-400'!B34="","",'No301-400'!B34)</f>
        <v/>
      </c>
    </row>
    <row r="334" spans="1:2">
      <c r="A334" s="56">
        <v>333</v>
      </c>
      <c r="B334" s="56" t="str">
        <f>IF('No301-400'!B35="","",'No301-400'!B35)</f>
        <v/>
      </c>
    </row>
    <row r="335" spans="1:2">
      <c r="A335" s="56">
        <v>334</v>
      </c>
      <c r="B335" s="56" t="str">
        <f>IF('No301-400'!B36="","",'No301-400'!B36)</f>
        <v/>
      </c>
    </row>
    <row r="336" spans="1:2">
      <c r="A336" s="56">
        <v>335</v>
      </c>
      <c r="B336" s="56" t="str">
        <f>IF('No301-400'!B37="","",'No301-400'!B37)</f>
        <v/>
      </c>
    </row>
    <row r="337" spans="1:2">
      <c r="A337" s="56">
        <v>336</v>
      </c>
      <c r="B337" s="56" t="str">
        <f>IF('No301-400'!B38="","",'No301-400'!B38)</f>
        <v/>
      </c>
    </row>
    <row r="338" spans="1:2">
      <c r="A338" s="56">
        <v>337</v>
      </c>
      <c r="B338" s="56" t="str">
        <f>IF('No301-400'!B39="","",'No301-400'!B39)</f>
        <v/>
      </c>
    </row>
    <row r="339" spans="1:2">
      <c r="A339" s="56">
        <v>338</v>
      </c>
      <c r="B339" s="56" t="str">
        <f>IF('No301-400'!B40="","",'No301-400'!B40)</f>
        <v/>
      </c>
    </row>
    <row r="340" spans="1:2">
      <c r="A340" s="56">
        <v>339</v>
      </c>
      <c r="B340" s="56" t="str">
        <f>IF('No301-400'!B41="","",'No301-400'!B41)</f>
        <v/>
      </c>
    </row>
    <row r="341" spans="1:2">
      <c r="A341" s="56">
        <v>340</v>
      </c>
      <c r="B341" s="56" t="str">
        <f>IF('No301-400'!B42="","",'No301-400'!B42)</f>
        <v/>
      </c>
    </row>
    <row r="342" spans="1:2">
      <c r="A342" s="56">
        <v>341</v>
      </c>
      <c r="B342" s="56" t="str">
        <f>IF('No301-400'!B43="","",'No301-400'!B43)</f>
        <v/>
      </c>
    </row>
    <row r="343" spans="1:2">
      <c r="A343" s="56">
        <v>342</v>
      </c>
      <c r="B343" s="56" t="str">
        <f>IF('No301-400'!B44="","",'No301-400'!B44)</f>
        <v/>
      </c>
    </row>
    <row r="344" spans="1:2">
      <c r="A344" s="56">
        <v>343</v>
      </c>
      <c r="B344" s="56" t="str">
        <f>IF('No301-400'!B45="","",'No301-400'!B45)</f>
        <v/>
      </c>
    </row>
    <row r="345" spans="1:2">
      <c r="A345" s="56">
        <v>344</v>
      </c>
      <c r="B345" s="56" t="str">
        <f>IF('No301-400'!B46="","",'No301-400'!B46)</f>
        <v/>
      </c>
    </row>
    <row r="346" spans="1:2">
      <c r="A346" s="56">
        <v>345</v>
      </c>
      <c r="B346" s="56" t="str">
        <f>IF('No301-400'!B47="","",'No301-400'!B47)</f>
        <v/>
      </c>
    </row>
    <row r="347" spans="1:2">
      <c r="A347" s="56">
        <v>346</v>
      </c>
      <c r="B347" s="56" t="str">
        <f>IF('No301-400'!B48="","",'No301-400'!B48)</f>
        <v/>
      </c>
    </row>
    <row r="348" spans="1:2">
      <c r="A348" s="56">
        <v>347</v>
      </c>
      <c r="B348" s="56" t="str">
        <f>IF('No301-400'!B49="","",'No301-400'!B49)</f>
        <v/>
      </c>
    </row>
    <row r="349" spans="1:2">
      <c r="A349" s="56">
        <v>348</v>
      </c>
      <c r="B349" s="56" t="str">
        <f>IF('No301-400'!B50="","",'No301-400'!B50)</f>
        <v/>
      </c>
    </row>
    <row r="350" spans="1:2">
      <c r="A350" s="56">
        <v>349</v>
      </c>
      <c r="B350" s="56" t="str">
        <f>IF('No301-400'!B51="","",'No301-400'!B51)</f>
        <v/>
      </c>
    </row>
    <row r="351" spans="1:2">
      <c r="A351" s="56">
        <v>350</v>
      </c>
      <c r="B351" s="56" t="str">
        <f>IF('No301-400'!B52="","",'No301-400'!B52)</f>
        <v/>
      </c>
    </row>
    <row r="352" spans="1:2">
      <c r="A352" s="56">
        <v>351</v>
      </c>
      <c r="B352" s="56" t="str">
        <f>IF('No301-400'!B53="","",'No301-400'!B53)</f>
        <v/>
      </c>
    </row>
    <row r="353" spans="1:2">
      <c r="A353" s="56">
        <v>352</v>
      </c>
      <c r="B353" s="56" t="str">
        <f>IF('No301-400'!B54="","",'No301-400'!B54)</f>
        <v/>
      </c>
    </row>
    <row r="354" spans="1:2">
      <c r="A354" s="56">
        <v>353</v>
      </c>
      <c r="B354" s="56" t="str">
        <f>IF('No301-400'!B55="","",'No301-400'!B55)</f>
        <v/>
      </c>
    </row>
    <row r="355" spans="1:2">
      <c r="A355" s="56">
        <v>354</v>
      </c>
      <c r="B355" s="56" t="str">
        <f>IF('No301-400'!B56="","",'No301-400'!B56)</f>
        <v/>
      </c>
    </row>
    <row r="356" spans="1:2">
      <c r="A356" s="56">
        <v>355</v>
      </c>
      <c r="B356" s="56" t="str">
        <f>IF('No301-400'!B57="","",'No301-400'!B57)</f>
        <v/>
      </c>
    </row>
    <row r="357" spans="1:2">
      <c r="A357" s="56">
        <v>356</v>
      </c>
      <c r="B357" s="56" t="str">
        <f>IF('No301-400'!B58="","",'No301-400'!B58)</f>
        <v/>
      </c>
    </row>
    <row r="358" spans="1:2">
      <c r="A358" s="56">
        <v>357</v>
      </c>
      <c r="B358" s="56" t="str">
        <f>IF('No301-400'!B59="","",'No301-400'!B59)</f>
        <v/>
      </c>
    </row>
    <row r="359" spans="1:2">
      <c r="A359" s="56">
        <v>358</v>
      </c>
      <c r="B359" s="56" t="str">
        <f>IF('No301-400'!B60="","",'No301-400'!B60)</f>
        <v/>
      </c>
    </row>
    <row r="360" spans="1:2">
      <c r="A360" s="56">
        <v>359</v>
      </c>
      <c r="B360" s="56" t="str">
        <f>IF('No301-400'!B61="","",'No301-400'!B61)</f>
        <v/>
      </c>
    </row>
    <row r="361" spans="1:2">
      <c r="A361" s="56">
        <v>360</v>
      </c>
      <c r="B361" s="56" t="str">
        <f>IF('No301-400'!B62="","",'No301-400'!B62)</f>
        <v/>
      </c>
    </row>
    <row r="362" spans="1:2">
      <c r="A362" s="56">
        <v>361</v>
      </c>
      <c r="B362" s="56" t="str">
        <f>IF('No301-400'!B63="","",'No301-400'!B63)</f>
        <v/>
      </c>
    </row>
    <row r="363" spans="1:2">
      <c r="A363" s="56">
        <v>362</v>
      </c>
      <c r="B363" s="56" t="str">
        <f>IF('No301-400'!B64="","",'No301-400'!B64)</f>
        <v/>
      </c>
    </row>
    <row r="364" spans="1:2">
      <c r="A364" s="56">
        <v>363</v>
      </c>
      <c r="B364" s="56" t="str">
        <f>IF('No301-400'!B65="","",'No301-400'!B65)</f>
        <v/>
      </c>
    </row>
    <row r="365" spans="1:2">
      <c r="A365" s="56">
        <v>364</v>
      </c>
      <c r="B365" s="56" t="str">
        <f>IF('No301-400'!B66="","",'No301-400'!B66)</f>
        <v/>
      </c>
    </row>
    <row r="366" spans="1:2">
      <c r="A366" s="56">
        <v>365</v>
      </c>
      <c r="B366" s="56" t="str">
        <f>IF('No301-400'!B67="","",'No301-400'!B67)</f>
        <v/>
      </c>
    </row>
    <row r="367" spans="1:2">
      <c r="A367" s="56">
        <v>366</v>
      </c>
      <c r="B367" s="56" t="str">
        <f>IF('No301-400'!B68="","",'No301-400'!B68)</f>
        <v/>
      </c>
    </row>
    <row r="368" spans="1:2">
      <c r="A368" s="56">
        <v>367</v>
      </c>
      <c r="B368" s="56" t="str">
        <f>IF('No301-400'!B69="","",'No301-400'!B69)</f>
        <v/>
      </c>
    </row>
    <row r="369" spans="1:2">
      <c r="A369" s="56">
        <v>368</v>
      </c>
      <c r="B369" s="56" t="str">
        <f>IF('No301-400'!B70="","",'No301-400'!B70)</f>
        <v/>
      </c>
    </row>
    <row r="370" spans="1:2">
      <c r="A370" s="56">
        <v>369</v>
      </c>
      <c r="B370" s="56" t="str">
        <f>IF('No301-400'!B71="","",'No301-400'!B71)</f>
        <v/>
      </c>
    </row>
    <row r="371" spans="1:2">
      <c r="A371" s="56">
        <v>370</v>
      </c>
      <c r="B371" s="56" t="str">
        <f>IF('No301-400'!B72="","",'No301-400'!B72)</f>
        <v/>
      </c>
    </row>
    <row r="372" spans="1:2">
      <c r="A372" s="56">
        <v>371</v>
      </c>
      <c r="B372" s="56" t="str">
        <f>IF('No301-400'!B73="","",'No301-400'!B73)</f>
        <v/>
      </c>
    </row>
    <row r="373" spans="1:2">
      <c r="A373" s="56">
        <v>372</v>
      </c>
      <c r="B373" s="56" t="str">
        <f>IF('No301-400'!B74="","",'No301-400'!B74)</f>
        <v/>
      </c>
    </row>
    <row r="374" spans="1:2">
      <c r="A374" s="56">
        <v>373</v>
      </c>
      <c r="B374" s="56" t="str">
        <f>IF('No301-400'!B75="","",'No301-400'!B75)</f>
        <v/>
      </c>
    </row>
    <row r="375" spans="1:2">
      <c r="A375" s="56">
        <v>374</v>
      </c>
      <c r="B375" s="56" t="str">
        <f>IF('No301-400'!B76="","",'No301-400'!B76)</f>
        <v/>
      </c>
    </row>
    <row r="376" spans="1:2">
      <c r="A376" s="56">
        <v>375</v>
      </c>
      <c r="B376" s="56" t="str">
        <f>IF('No301-400'!B77="","",'No301-400'!B77)</f>
        <v/>
      </c>
    </row>
    <row r="377" spans="1:2">
      <c r="A377" s="56">
        <v>376</v>
      </c>
      <c r="B377" s="56" t="str">
        <f>IF('No301-400'!B78="","",'No301-400'!B78)</f>
        <v/>
      </c>
    </row>
    <row r="378" spans="1:2">
      <c r="A378" s="56">
        <v>377</v>
      </c>
      <c r="B378" s="56" t="str">
        <f>IF('No301-400'!B79="","",'No301-400'!B79)</f>
        <v/>
      </c>
    </row>
    <row r="379" spans="1:2">
      <c r="A379" s="56">
        <v>378</v>
      </c>
      <c r="B379" s="56" t="str">
        <f>IF('No301-400'!B80="","",'No301-400'!B80)</f>
        <v/>
      </c>
    </row>
    <row r="380" spans="1:2">
      <c r="A380" s="56">
        <v>379</v>
      </c>
      <c r="B380" s="56" t="str">
        <f>IF('No301-400'!B81="","",'No301-400'!B81)</f>
        <v/>
      </c>
    </row>
    <row r="381" spans="1:2">
      <c r="A381" s="56">
        <v>380</v>
      </c>
      <c r="B381" s="56" t="str">
        <f>IF('No301-400'!B82="","",'No301-400'!B82)</f>
        <v/>
      </c>
    </row>
    <row r="382" spans="1:2">
      <c r="A382" s="56">
        <v>381</v>
      </c>
      <c r="B382" s="56" t="str">
        <f>IF('No301-400'!B83="","",'No301-400'!B83)</f>
        <v/>
      </c>
    </row>
    <row r="383" spans="1:2">
      <c r="A383" s="56">
        <v>382</v>
      </c>
      <c r="B383" s="56" t="str">
        <f>IF('No301-400'!B84="","",'No301-400'!B84)</f>
        <v/>
      </c>
    </row>
    <row r="384" spans="1:2">
      <c r="A384" s="56">
        <v>383</v>
      </c>
      <c r="B384" s="56" t="str">
        <f>IF('No301-400'!B85="","",'No301-400'!B85)</f>
        <v/>
      </c>
    </row>
    <row r="385" spans="1:2">
      <c r="A385" s="56">
        <v>384</v>
      </c>
      <c r="B385" s="56" t="str">
        <f>IF('No301-400'!B86="","",'No301-400'!B86)</f>
        <v/>
      </c>
    </row>
    <row r="386" spans="1:2">
      <c r="A386" s="56">
        <v>385</v>
      </c>
      <c r="B386" s="56" t="str">
        <f>IF('No301-400'!B87="","",'No301-400'!B87)</f>
        <v/>
      </c>
    </row>
    <row r="387" spans="1:2">
      <c r="A387" s="56">
        <v>386</v>
      </c>
      <c r="B387" s="56" t="str">
        <f>IF('No301-400'!B88="","",'No301-400'!B88)</f>
        <v/>
      </c>
    </row>
    <row r="388" spans="1:2">
      <c r="A388" s="56">
        <v>387</v>
      </c>
      <c r="B388" s="56" t="str">
        <f>IF('No301-400'!B89="","",'No301-400'!B89)</f>
        <v/>
      </c>
    </row>
    <row r="389" spans="1:2">
      <c r="A389" s="56">
        <v>388</v>
      </c>
      <c r="B389" s="56" t="str">
        <f>IF('No301-400'!B90="","",'No301-400'!B90)</f>
        <v/>
      </c>
    </row>
    <row r="390" spans="1:2">
      <c r="A390" s="56">
        <v>389</v>
      </c>
      <c r="B390" s="56" t="str">
        <f>IF('No301-400'!B91="","",'No301-400'!B91)</f>
        <v/>
      </c>
    </row>
    <row r="391" spans="1:2">
      <c r="A391" s="56">
        <v>390</v>
      </c>
      <c r="B391" s="56" t="str">
        <f>IF('No301-400'!B92="","",'No301-400'!B92)</f>
        <v/>
      </c>
    </row>
    <row r="392" spans="1:2">
      <c r="A392" s="56">
        <v>391</v>
      </c>
      <c r="B392" s="56" t="str">
        <f>IF('No301-400'!B93="","",'No301-400'!B93)</f>
        <v/>
      </c>
    </row>
    <row r="393" spans="1:2">
      <c r="A393" s="56">
        <v>392</v>
      </c>
      <c r="B393" s="56" t="str">
        <f>IF('No301-400'!B94="","",'No301-400'!B94)</f>
        <v/>
      </c>
    </row>
    <row r="394" spans="1:2">
      <c r="A394" s="56">
        <v>393</v>
      </c>
      <c r="B394" s="56" t="str">
        <f>IF('No301-400'!B95="","",'No301-400'!B95)</f>
        <v/>
      </c>
    </row>
    <row r="395" spans="1:2">
      <c r="A395" s="56">
        <v>394</v>
      </c>
      <c r="B395" s="56" t="str">
        <f>IF('No301-400'!B96="","",'No301-400'!B96)</f>
        <v/>
      </c>
    </row>
    <row r="396" spans="1:2">
      <c r="A396" s="56">
        <v>395</v>
      </c>
      <c r="B396" s="56" t="str">
        <f>IF('No301-400'!B97="","",'No301-400'!B97)</f>
        <v/>
      </c>
    </row>
    <row r="397" spans="1:2">
      <c r="A397" s="56">
        <v>396</v>
      </c>
      <c r="B397" s="56" t="str">
        <f>IF('No301-400'!B98="","",'No301-400'!B98)</f>
        <v/>
      </c>
    </row>
    <row r="398" spans="1:2">
      <c r="A398" s="56">
        <v>397</v>
      </c>
      <c r="B398" s="56" t="str">
        <f>IF('No301-400'!B99="","",'No301-400'!B99)</f>
        <v/>
      </c>
    </row>
    <row r="399" spans="1:2">
      <c r="A399" s="56">
        <v>398</v>
      </c>
      <c r="B399" s="56" t="str">
        <f>IF('No301-400'!B100="","",'No301-400'!B100)</f>
        <v/>
      </c>
    </row>
    <row r="400" spans="1:2">
      <c r="A400" s="56">
        <v>399</v>
      </c>
      <c r="B400" s="56" t="str">
        <f>IF('No301-400'!B101="","",'No301-400'!B101)</f>
        <v/>
      </c>
    </row>
    <row r="401" spans="1:2">
      <c r="A401" s="56">
        <v>400</v>
      </c>
      <c r="B401" s="56" t="str">
        <f>IF('No301-400'!B102="","",'No301-400'!B102)</f>
        <v/>
      </c>
    </row>
    <row r="402" spans="1:2">
      <c r="A402" s="56">
        <v>401</v>
      </c>
      <c r="B402" s="56" t="str">
        <f>IF('No401-500'!B3="","",'No401-500'!B3)</f>
        <v/>
      </c>
    </row>
    <row r="403" spans="1:2">
      <c r="A403" s="56">
        <v>402</v>
      </c>
      <c r="B403" s="56" t="str">
        <f>IF('No401-500'!B4="","",'No401-500'!B4)</f>
        <v/>
      </c>
    </row>
    <row r="404" spans="1:2">
      <c r="A404" s="56">
        <v>403</v>
      </c>
      <c r="B404" s="56" t="str">
        <f>IF('No401-500'!B5="","",'No401-500'!B5)</f>
        <v/>
      </c>
    </row>
    <row r="405" spans="1:2">
      <c r="A405" s="56">
        <v>404</v>
      </c>
      <c r="B405" s="56" t="str">
        <f>IF('No401-500'!B6="","",'No401-500'!B6)</f>
        <v/>
      </c>
    </row>
    <row r="406" spans="1:2">
      <c r="A406" s="56">
        <v>405</v>
      </c>
      <c r="B406" s="56" t="str">
        <f>IF('No401-500'!B7="","",'No401-500'!B7)</f>
        <v/>
      </c>
    </row>
    <row r="407" spans="1:2">
      <c r="A407" s="56">
        <v>406</v>
      </c>
      <c r="B407" s="56" t="str">
        <f>IF('No401-500'!B8="","",'No401-500'!B8)</f>
        <v/>
      </c>
    </row>
    <row r="408" spans="1:2">
      <c r="A408" s="56">
        <v>407</v>
      </c>
      <c r="B408" s="56" t="str">
        <f>IF('No401-500'!B9="","",'No401-500'!B9)</f>
        <v/>
      </c>
    </row>
    <row r="409" spans="1:2">
      <c r="A409" s="56">
        <v>408</v>
      </c>
      <c r="B409" s="56" t="str">
        <f>IF('No401-500'!B10="","",'No401-500'!B10)</f>
        <v/>
      </c>
    </row>
    <row r="410" spans="1:2">
      <c r="A410" s="56">
        <v>409</v>
      </c>
      <c r="B410" s="56" t="str">
        <f>IF('No401-500'!B11="","",'No401-500'!B11)</f>
        <v/>
      </c>
    </row>
    <row r="411" spans="1:2">
      <c r="A411" s="56">
        <v>410</v>
      </c>
      <c r="B411" s="56" t="str">
        <f>IF('No401-500'!B12="","",'No401-500'!B12)</f>
        <v/>
      </c>
    </row>
    <row r="412" spans="1:2">
      <c r="A412" s="56">
        <v>411</v>
      </c>
      <c r="B412" s="56" t="str">
        <f>IF('No401-500'!B13="","",'No401-500'!B13)</f>
        <v/>
      </c>
    </row>
    <row r="413" spans="1:2">
      <c r="A413" s="56">
        <v>412</v>
      </c>
      <c r="B413" s="56" t="str">
        <f>IF('No401-500'!B14="","",'No401-500'!B14)</f>
        <v/>
      </c>
    </row>
    <row r="414" spans="1:2">
      <c r="A414" s="56">
        <v>413</v>
      </c>
      <c r="B414" s="56" t="str">
        <f>IF('No401-500'!B15="","",'No401-500'!B15)</f>
        <v/>
      </c>
    </row>
    <row r="415" spans="1:2">
      <c r="A415" s="56">
        <v>414</v>
      </c>
      <c r="B415" s="56" t="str">
        <f>IF('No401-500'!B16="","",'No401-500'!B16)</f>
        <v/>
      </c>
    </row>
    <row r="416" spans="1:2">
      <c r="A416" s="56">
        <v>415</v>
      </c>
      <c r="B416" s="56" t="str">
        <f>IF('No401-500'!B17="","",'No401-500'!B17)</f>
        <v/>
      </c>
    </row>
    <row r="417" spans="1:2">
      <c r="A417" s="56">
        <v>416</v>
      </c>
      <c r="B417" s="56" t="str">
        <f>IF('No401-500'!B18="","",'No401-500'!B18)</f>
        <v/>
      </c>
    </row>
    <row r="418" spans="1:2">
      <c r="A418" s="56">
        <v>417</v>
      </c>
      <c r="B418" s="56" t="str">
        <f>IF('No401-500'!B19="","",'No401-500'!B19)</f>
        <v/>
      </c>
    </row>
    <row r="419" spans="1:2">
      <c r="A419" s="56">
        <v>418</v>
      </c>
      <c r="B419" s="56" t="str">
        <f>IF('No401-500'!B20="","",'No401-500'!B20)</f>
        <v/>
      </c>
    </row>
    <row r="420" spans="1:2">
      <c r="A420" s="56">
        <v>419</v>
      </c>
      <c r="B420" s="56" t="str">
        <f>IF('No401-500'!B21="","",'No401-500'!B21)</f>
        <v/>
      </c>
    </row>
    <row r="421" spans="1:2">
      <c r="A421" s="56">
        <v>420</v>
      </c>
      <c r="B421" s="56" t="str">
        <f>IF('No401-500'!B22="","",'No401-500'!B22)</f>
        <v/>
      </c>
    </row>
    <row r="422" spans="1:2">
      <c r="A422" s="56">
        <v>421</v>
      </c>
      <c r="B422" s="56" t="str">
        <f>IF('No401-500'!B23="","",'No401-500'!B23)</f>
        <v/>
      </c>
    </row>
    <row r="423" spans="1:2">
      <c r="A423" s="56">
        <v>422</v>
      </c>
      <c r="B423" s="56" t="str">
        <f>IF('No401-500'!B24="","",'No401-500'!B24)</f>
        <v/>
      </c>
    </row>
    <row r="424" spans="1:2">
      <c r="A424" s="56">
        <v>423</v>
      </c>
      <c r="B424" s="56" t="str">
        <f>IF('No401-500'!B25="","",'No401-500'!B25)</f>
        <v/>
      </c>
    </row>
    <row r="425" spans="1:2">
      <c r="A425" s="56">
        <v>424</v>
      </c>
      <c r="B425" s="56" t="str">
        <f>IF('No401-500'!B26="","",'No401-500'!B26)</f>
        <v/>
      </c>
    </row>
    <row r="426" spans="1:2">
      <c r="A426" s="56">
        <v>425</v>
      </c>
      <c r="B426" s="56" t="str">
        <f>IF('No401-500'!B27="","",'No401-500'!B27)</f>
        <v/>
      </c>
    </row>
    <row r="427" spans="1:2">
      <c r="A427" s="56">
        <v>426</v>
      </c>
      <c r="B427" s="56" t="str">
        <f>IF('No401-500'!B28="","",'No401-500'!B28)</f>
        <v/>
      </c>
    </row>
    <row r="428" spans="1:2">
      <c r="A428" s="56">
        <v>427</v>
      </c>
      <c r="B428" s="56" t="str">
        <f>IF('No401-500'!B29="","",'No401-500'!B29)</f>
        <v/>
      </c>
    </row>
    <row r="429" spans="1:2">
      <c r="A429" s="56">
        <v>428</v>
      </c>
      <c r="B429" s="56" t="str">
        <f>IF('No401-500'!B30="","",'No401-500'!B30)</f>
        <v/>
      </c>
    </row>
    <row r="430" spans="1:2">
      <c r="A430" s="56">
        <v>429</v>
      </c>
      <c r="B430" s="56" t="str">
        <f>IF('No401-500'!B31="","",'No401-500'!B31)</f>
        <v/>
      </c>
    </row>
    <row r="431" spans="1:2">
      <c r="A431" s="56">
        <v>430</v>
      </c>
      <c r="B431" s="56" t="str">
        <f>IF('No401-500'!B32="","",'No401-500'!B32)</f>
        <v/>
      </c>
    </row>
    <row r="432" spans="1:2">
      <c r="A432" s="56">
        <v>431</v>
      </c>
      <c r="B432" s="56" t="str">
        <f>IF('No401-500'!B33="","",'No401-500'!B33)</f>
        <v/>
      </c>
    </row>
    <row r="433" spans="1:2">
      <c r="A433" s="56">
        <v>432</v>
      </c>
      <c r="B433" s="56" t="str">
        <f>IF('No401-500'!B34="","",'No401-500'!B34)</f>
        <v/>
      </c>
    </row>
    <row r="434" spans="1:2">
      <c r="A434" s="56">
        <v>433</v>
      </c>
      <c r="B434" s="56" t="str">
        <f>IF('No401-500'!B35="","",'No401-500'!B35)</f>
        <v/>
      </c>
    </row>
    <row r="435" spans="1:2">
      <c r="A435" s="56">
        <v>434</v>
      </c>
      <c r="B435" s="56" t="str">
        <f>IF('No401-500'!B36="","",'No401-500'!B36)</f>
        <v/>
      </c>
    </row>
    <row r="436" spans="1:2">
      <c r="A436" s="56">
        <v>435</v>
      </c>
      <c r="B436" s="56" t="str">
        <f>IF('No401-500'!B37="","",'No401-500'!B37)</f>
        <v/>
      </c>
    </row>
    <row r="437" spans="1:2">
      <c r="A437" s="56">
        <v>436</v>
      </c>
      <c r="B437" s="56" t="str">
        <f>IF('No401-500'!B38="","",'No401-500'!B38)</f>
        <v/>
      </c>
    </row>
    <row r="438" spans="1:2">
      <c r="A438" s="56">
        <v>437</v>
      </c>
      <c r="B438" s="56" t="str">
        <f>IF('No401-500'!B39="","",'No401-500'!B39)</f>
        <v/>
      </c>
    </row>
    <row r="439" spans="1:2">
      <c r="A439" s="56">
        <v>438</v>
      </c>
      <c r="B439" s="56" t="str">
        <f>IF('No401-500'!B40="","",'No401-500'!B40)</f>
        <v/>
      </c>
    </row>
    <row r="440" spans="1:2">
      <c r="A440" s="56">
        <v>439</v>
      </c>
      <c r="B440" s="56" t="str">
        <f>IF('No401-500'!B41="","",'No401-500'!B41)</f>
        <v/>
      </c>
    </row>
    <row r="441" spans="1:2">
      <c r="A441" s="56">
        <v>440</v>
      </c>
      <c r="B441" s="56" t="str">
        <f>IF('No401-500'!B42="","",'No401-500'!B42)</f>
        <v/>
      </c>
    </row>
    <row r="442" spans="1:2">
      <c r="A442" s="56">
        <v>441</v>
      </c>
      <c r="B442" s="56" t="str">
        <f>IF('No401-500'!B43="","",'No401-500'!B43)</f>
        <v/>
      </c>
    </row>
    <row r="443" spans="1:2">
      <c r="A443" s="56">
        <v>442</v>
      </c>
      <c r="B443" s="56" t="str">
        <f>IF('No401-500'!B44="","",'No401-500'!B44)</f>
        <v/>
      </c>
    </row>
    <row r="444" spans="1:2">
      <c r="A444" s="56">
        <v>443</v>
      </c>
      <c r="B444" s="56" t="str">
        <f>IF('No401-500'!B45="","",'No401-500'!B45)</f>
        <v/>
      </c>
    </row>
    <row r="445" spans="1:2">
      <c r="A445" s="56">
        <v>444</v>
      </c>
      <c r="B445" s="56" t="str">
        <f>IF('No401-500'!B46="","",'No401-500'!B46)</f>
        <v/>
      </c>
    </row>
    <row r="446" spans="1:2">
      <c r="A446" s="56">
        <v>445</v>
      </c>
      <c r="B446" s="56" t="str">
        <f>IF('No401-500'!B47="","",'No401-500'!B47)</f>
        <v/>
      </c>
    </row>
    <row r="447" spans="1:2">
      <c r="A447" s="56">
        <v>446</v>
      </c>
      <c r="B447" s="56" t="str">
        <f>IF('No401-500'!B48="","",'No401-500'!B48)</f>
        <v/>
      </c>
    </row>
    <row r="448" spans="1:2">
      <c r="A448" s="56">
        <v>447</v>
      </c>
      <c r="B448" s="56" t="str">
        <f>IF('No401-500'!B49="","",'No401-500'!B49)</f>
        <v/>
      </c>
    </row>
    <row r="449" spans="1:2">
      <c r="A449" s="56">
        <v>448</v>
      </c>
      <c r="B449" s="56" t="str">
        <f>IF('No401-500'!B50="","",'No401-500'!B50)</f>
        <v/>
      </c>
    </row>
    <row r="450" spans="1:2">
      <c r="A450" s="56">
        <v>449</v>
      </c>
      <c r="B450" s="56" t="str">
        <f>IF('No401-500'!B51="","",'No401-500'!B51)</f>
        <v/>
      </c>
    </row>
    <row r="451" spans="1:2">
      <c r="A451" s="56">
        <v>450</v>
      </c>
      <c r="B451" s="56" t="str">
        <f>IF('No401-500'!B52="","",'No401-500'!B52)</f>
        <v/>
      </c>
    </row>
    <row r="452" spans="1:2">
      <c r="A452" s="56">
        <v>451</v>
      </c>
      <c r="B452" s="56" t="str">
        <f>IF('No401-500'!B53="","",'No401-500'!B53)</f>
        <v/>
      </c>
    </row>
    <row r="453" spans="1:2">
      <c r="A453" s="56">
        <v>452</v>
      </c>
      <c r="B453" s="56" t="str">
        <f>IF('No401-500'!B54="","",'No401-500'!B54)</f>
        <v/>
      </c>
    </row>
    <row r="454" spans="1:2">
      <c r="A454" s="56">
        <v>453</v>
      </c>
      <c r="B454" s="56" t="str">
        <f>IF('No401-500'!B55="","",'No401-500'!B55)</f>
        <v/>
      </c>
    </row>
    <row r="455" spans="1:2">
      <c r="A455" s="56">
        <v>454</v>
      </c>
      <c r="B455" s="56" t="str">
        <f>IF('No401-500'!B56="","",'No401-500'!B56)</f>
        <v/>
      </c>
    </row>
    <row r="456" spans="1:2">
      <c r="A456" s="56">
        <v>455</v>
      </c>
      <c r="B456" s="56" t="str">
        <f>IF('No401-500'!B57="","",'No401-500'!B57)</f>
        <v/>
      </c>
    </row>
    <row r="457" spans="1:2">
      <c r="A457" s="56">
        <v>456</v>
      </c>
      <c r="B457" s="56" t="str">
        <f>IF('No401-500'!B58="","",'No401-500'!B58)</f>
        <v/>
      </c>
    </row>
    <row r="458" spans="1:2">
      <c r="A458" s="56">
        <v>457</v>
      </c>
      <c r="B458" s="56" t="str">
        <f>IF('No401-500'!B59="","",'No401-500'!B59)</f>
        <v/>
      </c>
    </row>
    <row r="459" spans="1:2">
      <c r="A459" s="56">
        <v>458</v>
      </c>
      <c r="B459" s="56" t="str">
        <f>IF('No401-500'!B60="","",'No401-500'!B60)</f>
        <v/>
      </c>
    </row>
    <row r="460" spans="1:2">
      <c r="A460" s="56">
        <v>459</v>
      </c>
      <c r="B460" s="56" t="str">
        <f>IF('No401-500'!B61="","",'No401-500'!B61)</f>
        <v/>
      </c>
    </row>
    <row r="461" spans="1:2">
      <c r="A461" s="56">
        <v>460</v>
      </c>
      <c r="B461" s="56" t="str">
        <f>IF('No401-500'!B62="","",'No401-500'!B62)</f>
        <v/>
      </c>
    </row>
    <row r="462" spans="1:2">
      <c r="A462" s="56">
        <v>461</v>
      </c>
      <c r="B462" s="56" t="str">
        <f>IF('No401-500'!B63="","",'No401-500'!B63)</f>
        <v/>
      </c>
    </row>
    <row r="463" spans="1:2">
      <c r="A463" s="56">
        <v>462</v>
      </c>
      <c r="B463" s="56" t="str">
        <f>IF('No401-500'!B64="","",'No401-500'!B64)</f>
        <v/>
      </c>
    </row>
    <row r="464" spans="1:2">
      <c r="A464" s="56">
        <v>463</v>
      </c>
      <c r="B464" s="56" t="str">
        <f>IF('No401-500'!B65="","",'No401-500'!B65)</f>
        <v/>
      </c>
    </row>
    <row r="465" spans="1:2">
      <c r="A465" s="56">
        <v>464</v>
      </c>
      <c r="B465" s="56" t="str">
        <f>IF('No401-500'!B66="","",'No401-500'!B66)</f>
        <v/>
      </c>
    </row>
    <row r="466" spans="1:2">
      <c r="A466" s="56">
        <v>465</v>
      </c>
      <c r="B466" s="56" t="str">
        <f>IF('No401-500'!B67="","",'No401-500'!B67)</f>
        <v/>
      </c>
    </row>
    <row r="467" spans="1:2">
      <c r="A467" s="56">
        <v>466</v>
      </c>
      <c r="B467" s="56" t="str">
        <f>IF('No401-500'!B68="","",'No401-500'!B68)</f>
        <v/>
      </c>
    </row>
    <row r="468" spans="1:2">
      <c r="A468" s="56">
        <v>467</v>
      </c>
      <c r="B468" s="56" t="str">
        <f>IF('No401-500'!B69="","",'No401-500'!B69)</f>
        <v/>
      </c>
    </row>
    <row r="469" spans="1:2">
      <c r="A469" s="56">
        <v>468</v>
      </c>
      <c r="B469" s="56" t="str">
        <f>IF('No401-500'!B70="","",'No401-500'!B70)</f>
        <v/>
      </c>
    </row>
    <row r="470" spans="1:2">
      <c r="A470" s="56">
        <v>469</v>
      </c>
      <c r="B470" s="56" t="str">
        <f>IF('No401-500'!B71="","",'No401-500'!B71)</f>
        <v/>
      </c>
    </row>
    <row r="471" spans="1:2">
      <c r="A471" s="56">
        <v>470</v>
      </c>
      <c r="B471" s="56" t="str">
        <f>IF('No401-500'!B72="","",'No401-500'!B72)</f>
        <v/>
      </c>
    </row>
    <row r="472" spans="1:2">
      <c r="A472" s="56">
        <v>471</v>
      </c>
      <c r="B472" s="56" t="str">
        <f>IF('No401-500'!B73="","",'No401-500'!B73)</f>
        <v/>
      </c>
    </row>
    <row r="473" spans="1:2">
      <c r="A473" s="56">
        <v>472</v>
      </c>
      <c r="B473" s="56" t="str">
        <f>IF('No401-500'!B74="","",'No401-500'!B74)</f>
        <v/>
      </c>
    </row>
    <row r="474" spans="1:2">
      <c r="A474" s="56">
        <v>473</v>
      </c>
      <c r="B474" s="56" t="str">
        <f>IF('No401-500'!B75="","",'No401-500'!B75)</f>
        <v/>
      </c>
    </row>
    <row r="475" spans="1:2">
      <c r="A475" s="56">
        <v>474</v>
      </c>
      <c r="B475" s="56" t="str">
        <f>IF('No401-500'!B76="","",'No401-500'!B76)</f>
        <v/>
      </c>
    </row>
    <row r="476" spans="1:2">
      <c r="A476" s="56">
        <v>475</v>
      </c>
      <c r="B476" s="56" t="str">
        <f>IF('No401-500'!B77="","",'No401-500'!B77)</f>
        <v/>
      </c>
    </row>
    <row r="477" spans="1:2">
      <c r="A477" s="56">
        <v>476</v>
      </c>
      <c r="B477" s="56" t="str">
        <f>IF('No401-500'!B78="","",'No401-500'!B78)</f>
        <v/>
      </c>
    </row>
    <row r="478" spans="1:2">
      <c r="A478" s="56">
        <v>477</v>
      </c>
      <c r="B478" s="56" t="str">
        <f>IF('No401-500'!B79="","",'No401-500'!B79)</f>
        <v/>
      </c>
    </row>
    <row r="479" spans="1:2">
      <c r="A479" s="56">
        <v>478</v>
      </c>
      <c r="B479" s="56" t="str">
        <f>IF('No401-500'!B80="","",'No401-500'!B80)</f>
        <v/>
      </c>
    </row>
    <row r="480" spans="1:2">
      <c r="A480" s="56">
        <v>479</v>
      </c>
      <c r="B480" s="56" t="str">
        <f>IF('No401-500'!B81="","",'No401-500'!B81)</f>
        <v/>
      </c>
    </row>
    <row r="481" spans="1:2">
      <c r="A481" s="56">
        <v>480</v>
      </c>
      <c r="B481" s="56" t="str">
        <f>IF('No401-500'!B82="","",'No401-500'!B82)</f>
        <v/>
      </c>
    </row>
    <row r="482" spans="1:2">
      <c r="A482" s="56">
        <v>481</v>
      </c>
      <c r="B482" s="56" t="str">
        <f>IF('No401-500'!B83="","",'No401-500'!B83)</f>
        <v/>
      </c>
    </row>
    <row r="483" spans="1:2">
      <c r="A483" s="56">
        <v>482</v>
      </c>
      <c r="B483" s="56" t="str">
        <f>IF('No401-500'!B84="","",'No401-500'!B84)</f>
        <v/>
      </c>
    </row>
    <row r="484" spans="1:2">
      <c r="A484" s="56">
        <v>483</v>
      </c>
      <c r="B484" s="56" t="str">
        <f>IF('No401-500'!B85="","",'No401-500'!B85)</f>
        <v/>
      </c>
    </row>
    <row r="485" spans="1:2">
      <c r="A485" s="56">
        <v>484</v>
      </c>
      <c r="B485" s="56" t="str">
        <f>IF('No401-500'!B86="","",'No401-500'!B86)</f>
        <v/>
      </c>
    </row>
    <row r="486" spans="1:2">
      <c r="A486" s="56">
        <v>485</v>
      </c>
      <c r="B486" s="56" t="str">
        <f>IF('No401-500'!B87="","",'No401-500'!B87)</f>
        <v/>
      </c>
    </row>
    <row r="487" spans="1:2">
      <c r="A487" s="56">
        <v>486</v>
      </c>
      <c r="B487" s="56" t="str">
        <f>IF('No401-500'!B88="","",'No401-500'!B88)</f>
        <v/>
      </c>
    </row>
    <row r="488" spans="1:2">
      <c r="A488" s="56">
        <v>487</v>
      </c>
      <c r="B488" s="56" t="str">
        <f>IF('No401-500'!B89="","",'No401-500'!B89)</f>
        <v/>
      </c>
    </row>
    <row r="489" spans="1:2">
      <c r="A489" s="56">
        <v>488</v>
      </c>
      <c r="B489" s="56" t="str">
        <f>IF('No401-500'!B90="","",'No401-500'!B90)</f>
        <v/>
      </c>
    </row>
    <row r="490" spans="1:2">
      <c r="A490" s="56">
        <v>489</v>
      </c>
      <c r="B490" s="56" t="str">
        <f>IF('No401-500'!B91="","",'No401-500'!B91)</f>
        <v/>
      </c>
    </row>
    <row r="491" spans="1:2">
      <c r="A491" s="56">
        <v>490</v>
      </c>
      <c r="B491" s="56" t="str">
        <f>IF('No401-500'!B92="","",'No401-500'!B92)</f>
        <v/>
      </c>
    </row>
    <row r="492" spans="1:2">
      <c r="A492" s="56">
        <v>491</v>
      </c>
      <c r="B492" s="56" t="str">
        <f>IF('No401-500'!B93="","",'No401-500'!B93)</f>
        <v/>
      </c>
    </row>
    <row r="493" spans="1:2">
      <c r="A493" s="56">
        <v>492</v>
      </c>
      <c r="B493" s="56" t="str">
        <f>IF('No401-500'!B94="","",'No401-500'!B94)</f>
        <v/>
      </c>
    </row>
    <row r="494" spans="1:2">
      <c r="A494" s="56">
        <v>493</v>
      </c>
      <c r="B494" s="56" t="str">
        <f>IF('No401-500'!B95="","",'No401-500'!B95)</f>
        <v/>
      </c>
    </row>
    <row r="495" spans="1:2">
      <c r="A495" s="56">
        <v>494</v>
      </c>
      <c r="B495" s="56" t="str">
        <f>IF('No401-500'!B96="","",'No401-500'!B96)</f>
        <v/>
      </c>
    </row>
    <row r="496" spans="1:2">
      <c r="A496" s="56">
        <v>495</v>
      </c>
      <c r="B496" s="56" t="str">
        <f>IF('No401-500'!B97="","",'No401-500'!B97)</f>
        <v/>
      </c>
    </row>
    <row r="497" spans="1:2">
      <c r="A497" s="56">
        <v>496</v>
      </c>
      <c r="B497" s="56" t="str">
        <f>IF('No401-500'!B98="","",'No401-500'!B98)</f>
        <v/>
      </c>
    </row>
    <row r="498" spans="1:2">
      <c r="A498" s="56">
        <v>497</v>
      </c>
      <c r="B498" s="56" t="str">
        <f>IF('No401-500'!B99="","",'No401-500'!B99)</f>
        <v/>
      </c>
    </row>
    <row r="499" spans="1:2">
      <c r="A499" s="56">
        <v>498</v>
      </c>
      <c r="B499" s="56" t="str">
        <f>IF('No401-500'!B100="","",'No401-500'!B100)</f>
        <v/>
      </c>
    </row>
    <row r="500" spans="1:2">
      <c r="A500" s="56">
        <v>499</v>
      </c>
      <c r="B500" s="56" t="str">
        <f>IF('No401-500'!B101="","",'No401-500'!B101)</f>
        <v/>
      </c>
    </row>
    <row r="501" spans="1:2">
      <c r="A501" s="56">
        <v>500</v>
      </c>
      <c r="B501" s="56" t="str">
        <f>IF('No401-500'!B102="","",'No401-500'!B102)</f>
        <v/>
      </c>
    </row>
  </sheetData>
  <sheetProtection algorithmName="SHA-512" hashValue="bn2/Ez/mNdw7UK09A0Ki06HCZTK5y8LF6zWBMvSZ89xHpE/R3J7bdxCwPSDCBAjGyahXmIwr82BWFtURT4Qg2g==" saltValue="hiwAh1TA7sl00UfEneh/2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'No101-200'!Print_Area</vt:lpstr>
      <vt:lpstr>'No1-100 '!Print_Area</vt:lpstr>
      <vt:lpstr>'No201-300'!Print_Area</vt:lpstr>
      <vt:lpstr>'No301-400'!Print_Area</vt:lpstr>
      <vt:lpstr>'No401-500'!Print_Area</vt:lpstr>
      <vt:lpstr>解説!Print_Area</vt:lpstr>
      <vt:lpstr>'No101-200'!Print_Titles</vt:lpstr>
      <vt:lpstr>'No1-100 '!Print_Titles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13.病理受託事業部 - 窪田 寛</cp:lastModifiedBy>
  <cp:lastPrinted>2021-01-08T04:25:51Z</cp:lastPrinted>
  <dcterms:created xsi:type="dcterms:W3CDTF">2017-07-04T11:48:18Z</dcterms:created>
  <dcterms:modified xsi:type="dcterms:W3CDTF">2023-05-11T06:55:46Z</dcterms:modified>
</cp:coreProperties>
</file>